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codeName="ThisWorkbook" defaultThemeVersion="124226"/>
  <xr:revisionPtr revIDLastSave="0" documentId="13_ncr:1_{0534A97E-6ECA-444F-9845-701E6E67E0AF}" xr6:coauthVersionLast="34" xr6:coauthVersionMax="34" xr10:uidLastSave="{00000000-0000-0000-0000-000000000000}"/>
  <bookViews>
    <workbookView xWindow="0" yWindow="0" windowWidth="23040" windowHeight="9408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TR_342_21_597_Plan_1_10Jan2017_jcsdi" localSheetId="0">Data!$B$2:$J$76</definedName>
  </definedNames>
  <calcPr calcId="17901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R 342-21-597 Plan 1 10Jan2017 jcsdi" type="6" refreshedVersion="5" background="1" saveData="1">
    <textPr codePage="437" firstRow="3" sourceFile="P:\Well Data\Terra Energy Partners\Well Planning\MV 34-5 Pad\GM 34-5\GM 34-5 Plan 3 1Mar2017 jcsdi.txt" delimited="0">
      <textFields count="9">
        <textField/>
        <textField position="8"/>
        <textField position="16"/>
        <textField position="24"/>
        <textField position="34"/>
        <textField position="44"/>
        <textField position="54"/>
        <textField position="67"/>
        <textField position="80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<sst xmlns="http://schemas.openxmlformats.org/spreadsheetml/2006/main" count="42" uniqueCount="38">
  <si>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</si>
  <si>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</si>
  <si>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</si>
  <si>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</si>
  <si>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</si>
  <si>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</si>
  <si>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</si>
  <si>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</si>
  <si>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</si>
  <si>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</si>
  <si>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</si>
  <si>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</si>
  <si>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</si>
  <si>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</si>
  <si>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</si>
  <si>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</si>
  <si>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</si>
  <si>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</si>
  <si>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</si>
  <si>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</si>
  <si>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</si>
  <si>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</si>
  <si>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</si>
  <si>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</si>
  <si>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</si>
  <si>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</si>
  <si>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</si>
  <si>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</si>
  <si>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</si>
  <si>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</si>
  <si>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</si>
  <si>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</si>
  <si>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</si>
  <si>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 LLC</t>
  </si>
  <si>
    <t>Remarks</t>
  </si>
  <si>
    <t>Planned</t>
  </si>
  <si>
    <t>SESE Sec. 13 T6S R95W</t>
  </si>
  <si>
    <t>FEDERAL PA 33-13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</si>
</sst>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0" xfId="0" applyNumberFormat="1"/>
    <xf numFmtId="0" fontId="0" fillId="0" borderId="0" xfId="0" applyBorder="1"/>
    <xf numFmtId="2" fontId="0" fillId="2" borderId="2" xfId="0" applyNumberFormat="1" applyFill="1" applyBorder="1" applyAlignment="1">
      <alignment horizontal="center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0" xfId="0" applyNumberFormat="1" applyFill="1"/>
    <xf numFmtId="2" fontId="0" fillId="0" borderId="0" xfId="0" applyNumberFormat="1"/>
    <xf numFmtId="2" fontId="0" fillId="2" borderId="0" xfId="0" applyNumberFormat="1" applyFill="1" applyBorder="1" applyAlignment="1">
      <alignment horizontal="center" wrapText="1"/>
    </xf>
    <xf numFmtId="2" fontId="0" fillId="0" borderId="0" xfId="0" applyNumberForma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7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7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7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 342-21-597 Plan 1 10Jan2017 jcsdi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J126"/>
  <sheetViews>
    <sheetView tabSelected="1" view="pageBreakPreview" zoomScaleNormal="100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7.5546875" style="19" customWidth="1"/>
    <col min="3" max="3" width="5.5546875" style="20" customWidth="1"/>
    <col min="4" max="4" width="6.5546875" style="20" customWidth="1"/>
    <col min="5" max="5" width="7.5546875" style="20" customWidth="1"/>
    <col min="6" max="6" width="6.5546875" style="20" customWidth="1"/>
    <col min="7" max="7" width="8.33203125" style="20" customWidth="1"/>
    <col min="8" max="8" width="10.5546875" style="20" customWidth="1"/>
    <col min="9" max="9" width="11.6640625" bestFit="1" customWidth="1"/>
    <col min="10" max="10" width="8.109375" customWidth="1"/>
  </cols>
  <sheetData>
    <row r="1" spans="1:8" s="1" customFormat="1" ht="58.2" thickBot="1" x14ac:dyDescent="0.35">
      <c r="A1" s="2" t="s">
        <v>6</v>
      </c>
      <c r="B1" s="16" t="s">
        <v>2</v>
      </c>
      <c r="C1" s="16" t="s">
        <v>4</v>
      </c>
      <c r="D1" s="16" t="s">
        <v>5</v>
      </c>
      <c r="E1" s="16" t="s">
        <v>3</v>
      </c>
      <c r="F1" s="16" t="s">
        <v>1</v>
      </c>
      <c r="G1" s="16" t="s">
        <v>0</v>
      </c>
      <c r="H1" s="21" t="s">
        <v>34</v>
      </c>
    </row>
    <row r="2" spans="1:8" ht="15" thickBot="1" x14ac:dyDescent="0.35">
      <c r="A2" s="5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 s="22"/>
    </row>
    <row r="3" spans="1:8" ht="15" thickBot="1" x14ac:dyDescent="0.35">
      <c r="A3" s="6" t="s">
        <v>33</v>
      </c>
      <c r="B3">
        <v>200</v>
      </c>
      <c r="C3">
        <v>1.5</v>
      </c>
      <c r="D3">
        <v>327.12</v>
      </c>
      <c r="E3">
        <v>199.99</v>
      </c>
      <c r="F3">
        <v>0.55000000000000004</v>
      </c>
      <c r="G3">
        <v>-0.36</v>
      </c>
      <c r="H3" s="22"/>
    </row>
    <row r="4" spans="1:8" ht="15" thickBot="1" x14ac:dyDescent="0.35">
      <c r="A4" s="3" t="s">
        <v>8</v>
      </c>
      <c r="B4">
        <v>300</v>
      </c>
      <c r="C4">
        <v>4.5</v>
      </c>
      <c r="D4">
        <v>327.12</v>
      </c>
      <c r="E4">
        <v>299.85000000000002</v>
      </c>
      <c r="F4">
        <v>4.9400000000000004</v>
      </c>
      <c r="G4">
        <v>-3.2</v>
      </c>
      <c r="H4" s="22"/>
    </row>
    <row r="5" spans="1:8" ht="15" thickBot="1" x14ac:dyDescent="0.35">
      <c r="A5" s="7">
        <v>96850</v>
      </c>
      <c r="B5">
        <v>400</v>
      </c>
      <c r="C5">
        <v>7.5</v>
      </c>
      <c r="D5">
        <v>327.12</v>
      </c>
      <c r="E5">
        <v>399.29</v>
      </c>
      <c r="F5">
        <v>13.72</v>
      </c>
      <c r="G5">
        <v>-8.8699999999999992</v>
      </c>
      <c r="H5" s="22"/>
    </row>
    <row r="6" spans="1:8" ht="15" thickBot="1" x14ac:dyDescent="0.35">
      <c r="A6" s="4" t="s">
        <v>9</v>
      </c>
      <c r="B6">
        <v>500</v>
      </c>
      <c r="C6">
        <v>10.5</v>
      </c>
      <c r="D6">
        <v>327.12</v>
      </c>
      <c r="E6">
        <v>498.04</v>
      </c>
      <c r="F6">
        <v>26.86</v>
      </c>
      <c r="G6">
        <v>-17.36</v>
      </c>
      <c r="H6" s="22"/>
    </row>
    <row r="7" spans="1:8" ht="15" thickBot="1" x14ac:dyDescent="0.35">
      <c r="A7" s="8" t="s">
        <v>37</v>
      </c>
      <c r="B7">
        <v>600</v>
      </c>
      <c r="C7">
        <v>13.5</v>
      </c>
      <c r="D7">
        <v>327.12</v>
      </c>
      <c r="E7">
        <v>595.85</v>
      </c>
      <c r="F7">
        <v>44.31</v>
      </c>
      <c r="G7">
        <v>-28.65</v>
      </c>
      <c r="H7" s="22"/>
    </row>
    <row r="8" spans="1:8" ht="15" thickBot="1" x14ac:dyDescent="0.35">
      <c r="A8" s="11" t="s">
        <v>12</v>
      </c>
      <c r="B8">
        <v>700</v>
      </c>
      <c r="C8">
        <v>16.5</v>
      </c>
      <c r="D8">
        <v>327.12</v>
      </c>
      <c r="E8">
        <v>692.43</v>
      </c>
      <c r="F8">
        <v>66.05</v>
      </c>
      <c r="G8">
        <v>-42.7</v>
      </c>
      <c r="H8" s="22"/>
    </row>
    <row r="9" spans="1:8" ht="15" thickBot="1" x14ac:dyDescent="0.35">
      <c r="A9" s="8"/>
      <c r="B9">
        <v>800</v>
      </c>
      <c r="C9">
        <v>16.95</v>
      </c>
      <c r="D9">
        <v>327.12</v>
      </c>
      <c r="E9">
        <v>788.1</v>
      </c>
      <c r="F9">
        <v>90.48</v>
      </c>
      <c r="G9">
        <v>-58.5</v>
      </c>
      <c r="H9" s="22"/>
    </row>
    <row r="10" spans="1:8" ht="15" thickBot="1" x14ac:dyDescent="0.35">
      <c r="A10" s="9" t="s">
        <v>11</v>
      </c>
      <c r="B10">
        <v>900</v>
      </c>
      <c r="C10">
        <v>16.95</v>
      </c>
      <c r="D10">
        <v>327.12</v>
      </c>
      <c r="E10">
        <v>883.76</v>
      </c>
      <c r="F10">
        <v>114.96</v>
      </c>
      <c r="G10">
        <v>-74.319999999999993</v>
      </c>
      <c r="H10" s="22"/>
    </row>
    <row r="11" spans="1:8" ht="15" thickBot="1" x14ac:dyDescent="0.35">
      <c r="A11" s="10" t="s">
        <v>36</v>
      </c>
      <c r="B11">
        <v>1000</v>
      </c>
      <c r="C11">
        <v>16.95</v>
      </c>
      <c r="D11">
        <v>327.12</v>
      </c>
      <c r="E11">
        <v>979.42</v>
      </c>
      <c r="F11">
        <v>139.43</v>
      </c>
      <c r="G11">
        <v>-90.15</v>
      </c>
      <c r="H11" s="22"/>
    </row>
    <row r="12" spans="1:8" ht="15" thickBot="1" x14ac:dyDescent="0.35">
      <c r="A12" s="9" t="s">
        <v>10</v>
      </c>
      <c r="B12">
        <v>1100</v>
      </c>
      <c r="C12">
        <v>16.95</v>
      </c>
      <c r="D12">
        <v>327.12</v>
      </c>
      <c r="E12">
        <v>1075.08</v>
      </c>
      <c r="F12">
        <v>163.91</v>
      </c>
      <c r="G12">
        <v>-105.97</v>
      </c>
      <c r="H12" s="22"/>
    </row>
    <row r="13" spans="1:8" ht="15" thickBot="1" x14ac:dyDescent="0.35">
      <c r="A13" s="8" t="s">
        <v>35</v>
      </c>
      <c r="B13">
        <v>1200</v>
      </c>
      <c r="C13">
        <v>16.95</v>
      </c>
      <c r="D13">
        <v>327.12</v>
      </c>
      <c r="E13">
        <v>1170.73</v>
      </c>
      <c r="F13">
        <v>188.39</v>
      </c>
      <c r="G13">
        <v>-121.8</v>
      </c>
      <c r="H13" s="22"/>
    </row>
    <row r="14" spans="1:8" ht="15" thickBot="1" x14ac:dyDescent="0.35">
      <c r="A14" s="9" t="s">
        <v>29</v>
      </c>
      <c r="B14">
        <v>1300</v>
      </c>
      <c r="C14">
        <v>16.95</v>
      </c>
      <c r="D14">
        <v>327.12</v>
      </c>
      <c r="E14">
        <v>1266.3900000000001</v>
      </c>
      <c r="F14">
        <v>212.87</v>
      </c>
      <c r="G14">
        <v>-137.62</v>
      </c>
      <c r="H14" s="22"/>
    </row>
    <row r="15" spans="1:8" ht="15" thickBot="1" x14ac:dyDescent="0.35">
      <c r="A15" t="str">
        <f>INDEX(Lookup!E2:E5,Lookup!F2)</f>
        <v>Directional</v>
      </c>
      <c r="B15">
        <v>1400</v>
      </c>
      <c r="C15">
        <v>16.95</v>
      </c>
      <c r="D15">
        <v>327.12</v>
      </c>
      <c r="E15">
        <v>1362.05</v>
      </c>
      <c r="F15">
        <v>237.34</v>
      </c>
      <c r="G15">
        <v>-153.44999999999999</v>
      </c>
      <c r="H15" s="22"/>
    </row>
    <row r="16" spans="1:8" ht="15" thickBot="1" x14ac:dyDescent="0.35">
      <c r="A16" s="9" t="s">
        <v>13</v>
      </c>
      <c r="B16">
        <v>1500</v>
      </c>
      <c r="C16">
        <v>16.95</v>
      </c>
      <c r="D16">
        <v>327.12</v>
      </c>
      <c r="E16">
        <v>1457.71</v>
      </c>
      <c r="F16">
        <v>261.82</v>
      </c>
      <c r="G16">
        <v>-169.27</v>
      </c>
      <c r="H16" s="22"/>
    </row>
    <row r="17" spans="1:9" ht="15" thickBot="1" x14ac:dyDescent="0.35">
      <c r="A17" t="str">
        <f>INDEX(Lookup!A2:A4,Lookup!B2)</f>
        <v>True</v>
      </c>
      <c r="B17">
        <v>1600</v>
      </c>
      <c r="C17">
        <v>16.95</v>
      </c>
      <c r="D17">
        <v>327.12</v>
      </c>
      <c r="E17">
        <v>1553.37</v>
      </c>
      <c r="F17">
        <v>286.3</v>
      </c>
      <c r="G17">
        <v>-185.1</v>
      </c>
      <c r="H17" s="22"/>
    </row>
    <row r="18" spans="1:9" ht="15" thickBot="1" x14ac:dyDescent="0.35">
      <c r="A18" s="9" t="s">
        <v>15</v>
      </c>
      <c r="B18">
        <v>1700</v>
      </c>
      <c r="C18">
        <v>16.95</v>
      </c>
      <c r="D18">
        <v>327.12</v>
      </c>
      <c r="E18">
        <v>1649.02</v>
      </c>
      <c r="F18">
        <v>310.77999999999997</v>
      </c>
      <c r="G18">
        <v>-200.92</v>
      </c>
      <c r="H18" s="22"/>
    </row>
    <row r="19" spans="1:9" x14ac:dyDescent="0.3">
      <c r="A19" t="e">
        <f>INDEX(Lookup!C2:C12,Lookup!D2)</f>
        <v>#VALUE!</v>
      </c>
      <c r="B19">
        <v>1800</v>
      </c>
      <c r="C19">
        <v>16.95</v>
      </c>
      <c r="D19">
        <v>327.12</v>
      </c>
      <c r="E19">
        <v>1744.68</v>
      </c>
      <c r="F19">
        <v>335.25</v>
      </c>
      <c r="G19">
        <v>-216.75</v>
      </c>
      <c r="H19" s="22"/>
    </row>
    <row r="20" spans="1:9" x14ac:dyDescent="0.3">
      <c r="B20">
        <v>1900</v>
      </c>
      <c r="C20">
        <v>16.95</v>
      </c>
      <c r="D20">
        <v>327.12</v>
      </c>
      <c r="E20">
        <v>1840.34</v>
      </c>
      <c r="F20">
        <v>359.73</v>
      </c>
      <c r="G20">
        <v>-232.58</v>
      </c>
      <c r="H20" s="22"/>
    </row>
    <row r="21" spans="1:9" x14ac:dyDescent="0.3">
      <c r="B21">
        <v>2000</v>
      </c>
      <c r="C21">
        <v>16.95</v>
      </c>
      <c r="D21">
        <v>327.12</v>
      </c>
      <c r="E21">
        <v>1936</v>
      </c>
      <c r="F21">
        <v>384.21</v>
      </c>
      <c r="G21">
        <v>-248.4</v>
      </c>
      <c r="H21" s="22"/>
      <c r="I21" s="14"/>
    </row>
    <row r="22" spans="1:9" x14ac:dyDescent="0.3">
      <c r="B22">
        <v>2100</v>
      </c>
      <c r="C22">
        <v>16.95</v>
      </c>
      <c r="D22">
        <v>327.12</v>
      </c>
      <c r="E22">
        <v>2031.65</v>
      </c>
      <c r="F22">
        <v>408.69</v>
      </c>
      <c r="G22">
        <v>-264.23</v>
      </c>
      <c r="H22" s="22"/>
      <c r="I22" s="14"/>
    </row>
    <row r="23" spans="1:9" x14ac:dyDescent="0.3">
      <c r="B23">
        <v>2200</v>
      </c>
      <c r="C23">
        <v>16.95</v>
      </c>
      <c r="D23">
        <v>327.12</v>
      </c>
      <c r="E23">
        <v>2127.31</v>
      </c>
      <c r="F23">
        <v>433.16</v>
      </c>
      <c r="G23">
        <v>-280.05</v>
      </c>
      <c r="H23" s="22"/>
      <c r="I23" s="14"/>
    </row>
    <row r="24" spans="1:9" x14ac:dyDescent="0.3">
      <c r="B24">
        <v>2300</v>
      </c>
      <c r="C24">
        <v>16.95</v>
      </c>
      <c r="D24">
        <v>327.12</v>
      </c>
      <c r="E24">
        <v>2222.9699999999998</v>
      </c>
      <c r="F24">
        <v>457.64</v>
      </c>
      <c r="G24">
        <v>-295.88</v>
      </c>
      <c r="H24" s="22"/>
      <c r="I24" s="14"/>
    </row>
    <row r="25" spans="1:9" x14ac:dyDescent="0.3">
      <c r="B25">
        <v>2400</v>
      </c>
      <c r="C25">
        <v>16.95</v>
      </c>
      <c r="D25">
        <v>327.12</v>
      </c>
      <c r="E25">
        <v>2318.63</v>
      </c>
      <c r="F25">
        <v>482.12</v>
      </c>
      <c r="G25">
        <v>-311.7</v>
      </c>
      <c r="H25" s="22"/>
      <c r="I25" s="14"/>
    </row>
    <row r="26" spans="1:9" x14ac:dyDescent="0.3">
      <c r="B26">
        <v>2500</v>
      </c>
      <c r="C26">
        <v>16.95</v>
      </c>
      <c r="D26">
        <v>327.12</v>
      </c>
      <c r="E26">
        <v>2414.29</v>
      </c>
      <c r="F26">
        <v>506.6</v>
      </c>
      <c r="G26">
        <v>-327.52999999999997</v>
      </c>
      <c r="H26" s="22"/>
      <c r="I26" s="14"/>
    </row>
    <row r="27" spans="1:9" x14ac:dyDescent="0.3">
      <c r="B27">
        <v>2600</v>
      </c>
      <c r="C27">
        <v>16.95</v>
      </c>
      <c r="D27">
        <v>327.12</v>
      </c>
      <c r="E27">
        <v>2509.94</v>
      </c>
      <c r="F27">
        <v>531.07000000000005</v>
      </c>
      <c r="G27">
        <v>-343.35</v>
      </c>
      <c r="H27" s="22"/>
      <c r="I27" s="14"/>
    </row>
    <row r="28" spans="1:9" x14ac:dyDescent="0.3">
      <c r="B28">
        <v>2700</v>
      </c>
      <c r="C28">
        <v>16.95</v>
      </c>
      <c r="D28">
        <v>327.12</v>
      </c>
      <c r="E28">
        <v>2605.6</v>
      </c>
      <c r="F28">
        <v>555.54999999999995</v>
      </c>
      <c r="G28">
        <v>-359.18</v>
      </c>
      <c r="H28" s="22"/>
      <c r="I28" s="14"/>
    </row>
    <row r="29" spans="1:9" x14ac:dyDescent="0.3">
      <c r="B29">
        <v>2800</v>
      </c>
      <c r="C29">
        <v>16.95</v>
      </c>
      <c r="D29">
        <v>327.12</v>
      </c>
      <c r="E29">
        <v>2701.26</v>
      </c>
      <c r="F29">
        <v>580.03</v>
      </c>
      <c r="G29">
        <v>-375</v>
      </c>
      <c r="H29" s="22"/>
      <c r="I29" s="14"/>
    </row>
    <row r="30" spans="1:9" x14ac:dyDescent="0.3">
      <c r="B30">
        <v>2900</v>
      </c>
      <c r="C30">
        <v>16.95</v>
      </c>
      <c r="D30">
        <v>327.12</v>
      </c>
      <c r="E30">
        <v>2796.92</v>
      </c>
      <c r="F30">
        <v>604.51</v>
      </c>
      <c r="G30">
        <v>-390.83</v>
      </c>
      <c r="H30" s="22"/>
      <c r="I30" s="14"/>
    </row>
    <row r="31" spans="1:9" x14ac:dyDescent="0.3">
      <c r="B31">
        <v>3000</v>
      </c>
      <c r="C31">
        <v>16.95</v>
      </c>
      <c r="D31">
        <v>327.12</v>
      </c>
      <c r="E31">
        <v>2892.57</v>
      </c>
      <c r="F31">
        <v>628.98</v>
      </c>
      <c r="G31">
        <v>-406.65</v>
      </c>
      <c r="H31" s="22"/>
      <c r="I31" s="14"/>
    </row>
    <row r="32" spans="1:9" x14ac:dyDescent="0.3">
      <c r="B32">
        <v>3100</v>
      </c>
      <c r="C32">
        <v>16.95</v>
      </c>
      <c r="D32">
        <v>327.12</v>
      </c>
      <c r="E32">
        <v>2988.23</v>
      </c>
      <c r="F32">
        <v>653.46</v>
      </c>
      <c r="G32">
        <v>-422.48</v>
      </c>
      <c r="H32" s="22"/>
      <c r="I32" s="14"/>
    </row>
    <row r="33" spans="2:10" x14ac:dyDescent="0.3">
      <c r="B33">
        <v>3200</v>
      </c>
      <c r="C33">
        <v>16.95</v>
      </c>
      <c r="D33">
        <v>327.12</v>
      </c>
      <c r="E33">
        <v>3083.89</v>
      </c>
      <c r="F33">
        <v>677.94</v>
      </c>
      <c r="G33">
        <v>-438.31</v>
      </c>
      <c r="H33" s="22"/>
      <c r="I33" s="14"/>
    </row>
    <row r="34" spans="2:10" x14ac:dyDescent="0.3">
      <c r="B34">
        <v>3300</v>
      </c>
      <c r="C34">
        <v>16.95</v>
      </c>
      <c r="D34">
        <v>327.12</v>
      </c>
      <c r="E34">
        <v>3179.55</v>
      </c>
      <c r="F34">
        <v>702.42</v>
      </c>
      <c r="G34">
        <v>-454.13</v>
      </c>
      <c r="H34" s="22"/>
      <c r="I34" s="14"/>
    </row>
    <row r="35" spans="2:10" x14ac:dyDescent="0.3">
      <c r="B35">
        <v>3400</v>
      </c>
      <c r="C35">
        <v>16.95</v>
      </c>
      <c r="D35">
        <v>327.12</v>
      </c>
      <c r="E35">
        <v>3275.21</v>
      </c>
      <c r="F35">
        <v>726.89</v>
      </c>
      <c r="G35">
        <v>-469.96</v>
      </c>
      <c r="H35" s="22"/>
      <c r="I35" s="14"/>
    </row>
    <row r="36" spans="2:10" x14ac:dyDescent="0.3">
      <c r="B36">
        <v>3500</v>
      </c>
      <c r="C36">
        <v>16.95</v>
      </c>
      <c r="D36">
        <v>327.12</v>
      </c>
      <c r="E36">
        <v>3370.86</v>
      </c>
      <c r="F36">
        <v>751.37</v>
      </c>
      <c r="G36">
        <v>-485.78</v>
      </c>
      <c r="H36" s="22"/>
      <c r="I36" s="14"/>
    </row>
    <row r="37" spans="2:10" x14ac:dyDescent="0.3">
      <c r="B37">
        <v>3600</v>
      </c>
      <c r="C37">
        <v>16.95</v>
      </c>
      <c r="D37">
        <v>327.12</v>
      </c>
      <c r="E37">
        <v>3466.52</v>
      </c>
      <c r="F37">
        <v>775.85</v>
      </c>
      <c r="G37">
        <v>-501.61</v>
      </c>
      <c r="H37" s="22"/>
      <c r="I37" s="14"/>
    </row>
    <row r="38" spans="2:10" x14ac:dyDescent="0.3">
      <c r="B38">
        <v>3700</v>
      </c>
      <c r="C38">
        <v>16.95</v>
      </c>
      <c r="D38">
        <v>327.12</v>
      </c>
      <c r="E38">
        <v>3562.18</v>
      </c>
      <c r="F38">
        <v>800.33</v>
      </c>
      <c r="G38">
        <v>-517.42999999999995</v>
      </c>
      <c r="H38" s="22"/>
      <c r="I38" s="14"/>
    </row>
    <row r="39" spans="2:10" x14ac:dyDescent="0.3">
      <c r="B39">
        <v>3800</v>
      </c>
      <c r="C39">
        <v>16.95</v>
      </c>
      <c r="D39">
        <v>327.12</v>
      </c>
      <c r="E39">
        <v>3657.84</v>
      </c>
      <c r="F39">
        <v>824.8</v>
      </c>
      <c r="G39">
        <v>-533.26</v>
      </c>
      <c r="H39" s="22"/>
      <c r="I39" s="14"/>
      <c r="J39" s="14"/>
    </row>
    <row r="40" spans="2:10" x14ac:dyDescent="0.3">
      <c r="B40">
        <v>3900</v>
      </c>
      <c r="C40">
        <v>16.95</v>
      </c>
      <c r="D40">
        <v>327.12</v>
      </c>
      <c r="E40">
        <v>3753.49</v>
      </c>
      <c r="F40">
        <v>849.28</v>
      </c>
      <c r="G40">
        <v>-549.08000000000004</v>
      </c>
      <c r="H40" s="22"/>
      <c r="I40" s="14"/>
      <c r="J40" s="14"/>
    </row>
    <row r="41" spans="2:10" x14ac:dyDescent="0.3">
      <c r="B41">
        <v>4000</v>
      </c>
      <c r="C41">
        <v>16.95</v>
      </c>
      <c r="D41">
        <v>327.12</v>
      </c>
      <c r="E41">
        <v>3849.15</v>
      </c>
      <c r="F41">
        <v>873.76</v>
      </c>
      <c r="G41">
        <v>-564.91</v>
      </c>
      <c r="H41" s="22"/>
      <c r="I41" s="14"/>
      <c r="J41" s="14"/>
    </row>
    <row r="42" spans="2:10" x14ac:dyDescent="0.3">
      <c r="B42">
        <v>4100</v>
      </c>
      <c r="C42">
        <v>16.95</v>
      </c>
      <c r="D42">
        <v>327.12</v>
      </c>
      <c r="E42">
        <v>3944.81</v>
      </c>
      <c r="F42">
        <v>898.24</v>
      </c>
      <c r="G42">
        <v>-580.73</v>
      </c>
      <c r="H42" s="22"/>
      <c r="I42" s="14"/>
      <c r="J42" s="14"/>
    </row>
    <row r="43" spans="2:10" x14ac:dyDescent="0.3">
      <c r="B43">
        <v>4200</v>
      </c>
      <c r="C43">
        <v>16.95</v>
      </c>
      <c r="D43">
        <v>327.12</v>
      </c>
      <c r="E43">
        <v>4040.47</v>
      </c>
      <c r="F43">
        <v>922.71</v>
      </c>
      <c r="G43">
        <v>-596.55999999999995</v>
      </c>
      <c r="H43" s="22"/>
      <c r="I43" s="14"/>
      <c r="J43" s="14"/>
    </row>
    <row r="44" spans="2:10" x14ac:dyDescent="0.3">
      <c r="B44">
        <v>4300</v>
      </c>
      <c r="C44">
        <v>16.95</v>
      </c>
      <c r="D44">
        <v>327.12</v>
      </c>
      <c r="E44">
        <v>4136.13</v>
      </c>
      <c r="F44">
        <v>947.19</v>
      </c>
      <c r="G44">
        <v>-612.38</v>
      </c>
      <c r="H44" s="22"/>
      <c r="I44" s="14"/>
      <c r="J44" s="14"/>
    </row>
    <row r="45" spans="2:10" x14ac:dyDescent="0.3">
      <c r="B45">
        <v>4400</v>
      </c>
      <c r="C45">
        <v>16.95</v>
      </c>
      <c r="D45">
        <v>327.12</v>
      </c>
      <c r="E45">
        <v>4231.78</v>
      </c>
      <c r="F45">
        <v>971.67</v>
      </c>
      <c r="G45">
        <v>-628.21</v>
      </c>
      <c r="H45" s="22"/>
      <c r="I45" s="14"/>
      <c r="J45" s="14"/>
    </row>
    <row r="46" spans="2:10" x14ac:dyDescent="0.3">
      <c r="B46">
        <v>4500</v>
      </c>
      <c r="C46">
        <v>16.95</v>
      </c>
      <c r="D46">
        <v>327.12</v>
      </c>
      <c r="E46">
        <v>4327.4399999999996</v>
      </c>
      <c r="F46">
        <v>996.15</v>
      </c>
      <c r="G46">
        <v>-644.04</v>
      </c>
      <c r="H46" s="22"/>
      <c r="I46" s="14"/>
      <c r="J46" s="14"/>
    </row>
    <row r="47" spans="2:10" x14ac:dyDescent="0.3">
      <c r="B47">
        <v>4600</v>
      </c>
      <c r="C47">
        <v>16.95</v>
      </c>
      <c r="D47">
        <v>327.12</v>
      </c>
      <c r="E47">
        <v>4423.1000000000004</v>
      </c>
      <c r="F47">
        <v>1020.62</v>
      </c>
      <c r="G47">
        <v>-659.86</v>
      </c>
      <c r="H47" s="22"/>
      <c r="I47" s="14"/>
      <c r="J47" s="14"/>
    </row>
    <row r="48" spans="2:10" x14ac:dyDescent="0.3">
      <c r="B48">
        <v>4700</v>
      </c>
      <c r="C48">
        <v>16.95</v>
      </c>
      <c r="D48">
        <v>327.12</v>
      </c>
      <c r="E48">
        <v>4518.76</v>
      </c>
      <c r="F48">
        <v>1045.0999999999999</v>
      </c>
      <c r="G48">
        <v>-675.69</v>
      </c>
      <c r="H48" s="22"/>
      <c r="I48" s="14"/>
      <c r="J48" s="14"/>
    </row>
    <row r="49" spans="2:10" x14ac:dyDescent="0.3">
      <c r="B49">
        <v>4800</v>
      </c>
      <c r="C49">
        <v>16.95</v>
      </c>
      <c r="D49">
        <v>327.12</v>
      </c>
      <c r="E49">
        <v>4614.41</v>
      </c>
      <c r="F49">
        <v>1069.58</v>
      </c>
      <c r="G49">
        <v>-691.51</v>
      </c>
      <c r="H49" s="22"/>
      <c r="I49" s="14"/>
      <c r="J49" s="14"/>
    </row>
    <row r="50" spans="2:10" x14ac:dyDescent="0.3">
      <c r="B50">
        <v>4900</v>
      </c>
      <c r="C50">
        <v>16.95</v>
      </c>
      <c r="D50">
        <v>327.12</v>
      </c>
      <c r="E50">
        <v>4710.07</v>
      </c>
      <c r="F50">
        <v>1094.06</v>
      </c>
      <c r="G50">
        <v>-707.34</v>
      </c>
      <c r="H50" s="22"/>
      <c r="I50" s="14"/>
      <c r="J50" s="14"/>
    </row>
    <row r="51" spans="2:10" x14ac:dyDescent="0.3">
      <c r="B51">
        <v>5000</v>
      </c>
      <c r="C51">
        <v>16.95</v>
      </c>
      <c r="D51">
        <v>327.12</v>
      </c>
      <c r="E51">
        <v>4805.7299999999996</v>
      </c>
      <c r="F51">
        <v>1118.53</v>
      </c>
      <c r="G51">
        <v>-723.16</v>
      </c>
      <c r="H51" s="22"/>
      <c r="I51" s="14"/>
      <c r="J51" s="14"/>
    </row>
    <row r="52" spans="2:10" x14ac:dyDescent="0.3">
      <c r="B52">
        <v>5100</v>
      </c>
      <c r="C52">
        <v>16.95</v>
      </c>
      <c r="D52">
        <v>327.12</v>
      </c>
      <c r="E52">
        <v>4901.3900000000003</v>
      </c>
      <c r="F52">
        <v>1143.01</v>
      </c>
      <c r="G52">
        <v>-738.99</v>
      </c>
      <c r="H52" s="22"/>
      <c r="I52" s="14"/>
      <c r="J52" s="14"/>
    </row>
    <row r="53" spans="2:10" x14ac:dyDescent="0.3">
      <c r="B53">
        <v>5200</v>
      </c>
      <c r="C53">
        <v>16.95</v>
      </c>
      <c r="D53">
        <v>327.12</v>
      </c>
      <c r="E53">
        <v>4997.05</v>
      </c>
      <c r="F53">
        <v>1167.49</v>
      </c>
      <c r="G53">
        <v>-754.81</v>
      </c>
      <c r="H53" s="22"/>
      <c r="I53" s="14"/>
      <c r="J53" s="14"/>
    </row>
    <row r="54" spans="2:10" x14ac:dyDescent="0.3">
      <c r="B54">
        <v>5300</v>
      </c>
      <c r="C54">
        <v>16.95</v>
      </c>
      <c r="D54">
        <v>327.12</v>
      </c>
      <c r="E54">
        <v>5092.7</v>
      </c>
      <c r="F54">
        <v>1191.97</v>
      </c>
      <c r="G54">
        <v>-770.64</v>
      </c>
      <c r="H54" s="22"/>
      <c r="I54" s="14"/>
      <c r="J54" s="14"/>
    </row>
    <row r="55" spans="2:10" x14ac:dyDescent="0.3">
      <c r="B55">
        <v>5400</v>
      </c>
      <c r="C55">
        <v>16.95</v>
      </c>
      <c r="D55">
        <v>327.12</v>
      </c>
      <c r="E55">
        <v>5188.3599999999997</v>
      </c>
      <c r="F55">
        <v>1216.44</v>
      </c>
      <c r="G55">
        <v>-786.46</v>
      </c>
      <c r="H55" s="22"/>
      <c r="I55" s="14"/>
      <c r="J55" s="14"/>
    </row>
    <row r="56" spans="2:10" x14ac:dyDescent="0.3">
      <c r="B56">
        <v>5500</v>
      </c>
      <c r="C56">
        <v>16.95</v>
      </c>
      <c r="D56">
        <v>327.12</v>
      </c>
      <c r="E56">
        <v>5284.02</v>
      </c>
      <c r="F56">
        <v>1240.92</v>
      </c>
      <c r="G56">
        <v>-802.29</v>
      </c>
      <c r="H56" s="22"/>
      <c r="I56" s="14"/>
      <c r="J56" s="14"/>
    </row>
    <row r="57" spans="2:10" x14ac:dyDescent="0.3">
      <c r="B57">
        <v>5600</v>
      </c>
      <c r="C57">
        <v>16.95</v>
      </c>
      <c r="D57">
        <v>327.12</v>
      </c>
      <c r="E57">
        <v>5379.68</v>
      </c>
      <c r="F57">
        <v>1265.4000000000001</v>
      </c>
      <c r="G57">
        <v>-818.11</v>
      </c>
      <c r="H57" s="22"/>
      <c r="I57" s="14"/>
      <c r="J57" s="14"/>
    </row>
    <row r="58" spans="2:10" x14ac:dyDescent="0.3">
      <c r="B58">
        <v>5700</v>
      </c>
      <c r="C58">
        <v>16.95</v>
      </c>
      <c r="D58">
        <v>327.12</v>
      </c>
      <c r="E58">
        <v>5475.33</v>
      </c>
      <c r="F58">
        <v>1289.8800000000001</v>
      </c>
      <c r="G58">
        <v>-833.94</v>
      </c>
      <c r="H58" s="22"/>
      <c r="I58" s="14"/>
      <c r="J58" s="14"/>
    </row>
    <row r="59" spans="2:10" x14ac:dyDescent="0.3">
      <c r="B59">
        <v>5800</v>
      </c>
      <c r="C59">
        <v>16.95</v>
      </c>
      <c r="D59">
        <v>327.12</v>
      </c>
      <c r="E59">
        <v>5570.99</v>
      </c>
      <c r="F59">
        <v>1314.35</v>
      </c>
      <c r="G59">
        <v>-849.77</v>
      </c>
      <c r="H59" s="22"/>
      <c r="I59" s="14"/>
      <c r="J59" s="14"/>
    </row>
    <row r="60" spans="2:10" x14ac:dyDescent="0.3">
      <c r="B60">
        <v>5900</v>
      </c>
      <c r="C60">
        <v>16.95</v>
      </c>
      <c r="D60">
        <v>327.12</v>
      </c>
      <c r="E60">
        <v>5666.65</v>
      </c>
      <c r="F60">
        <v>1338.83</v>
      </c>
      <c r="G60">
        <v>-865.59</v>
      </c>
      <c r="H60" s="22"/>
      <c r="I60" s="14"/>
      <c r="J60" s="14"/>
    </row>
    <row r="61" spans="2:10" x14ac:dyDescent="0.3">
      <c r="B61">
        <v>6000</v>
      </c>
      <c r="C61">
        <v>16.95</v>
      </c>
      <c r="D61">
        <v>327.12</v>
      </c>
      <c r="E61">
        <v>5762.31</v>
      </c>
      <c r="F61">
        <v>1363.31</v>
      </c>
      <c r="G61">
        <v>-881.42</v>
      </c>
      <c r="H61" s="22"/>
      <c r="I61" s="14"/>
      <c r="J61" s="14"/>
    </row>
    <row r="62" spans="2:10" x14ac:dyDescent="0.3">
      <c r="B62">
        <v>6100</v>
      </c>
      <c r="C62">
        <v>16.95</v>
      </c>
      <c r="D62">
        <v>327.12</v>
      </c>
      <c r="E62">
        <v>5857.97</v>
      </c>
      <c r="F62">
        <v>1387.79</v>
      </c>
      <c r="G62">
        <v>-897.24</v>
      </c>
      <c r="H62" s="22"/>
      <c r="I62" s="14"/>
      <c r="J62" s="14"/>
    </row>
    <row r="63" spans="2:10" x14ac:dyDescent="0.3">
      <c r="B63">
        <v>6200</v>
      </c>
      <c r="C63">
        <v>16.100000000000001</v>
      </c>
      <c r="D63">
        <v>327.12</v>
      </c>
      <c r="E63">
        <v>5953.74</v>
      </c>
      <c r="F63">
        <v>1411.93</v>
      </c>
      <c r="G63">
        <v>-912.85</v>
      </c>
      <c r="H63" s="22"/>
      <c r="I63" s="14"/>
      <c r="J63" s="14"/>
    </row>
    <row r="64" spans="2:10" x14ac:dyDescent="0.3">
      <c r="B64">
        <v>6300</v>
      </c>
      <c r="C64">
        <v>14.6</v>
      </c>
      <c r="D64">
        <v>327.12</v>
      </c>
      <c r="E64">
        <v>6050.17</v>
      </c>
      <c r="F64">
        <v>1434.16</v>
      </c>
      <c r="G64">
        <v>-927.22</v>
      </c>
      <c r="H64" s="22"/>
      <c r="I64" s="14"/>
      <c r="J64" s="14"/>
    </row>
    <row r="65" spans="2:10" x14ac:dyDescent="0.3">
      <c r="B65">
        <v>6400</v>
      </c>
      <c r="C65">
        <v>13.1</v>
      </c>
      <c r="D65">
        <v>327.12</v>
      </c>
      <c r="E65">
        <v>6147.26</v>
      </c>
      <c r="F65">
        <v>1454.26</v>
      </c>
      <c r="G65">
        <v>-940.22</v>
      </c>
      <c r="H65" s="22"/>
      <c r="I65" s="14"/>
      <c r="J65" s="14"/>
    </row>
    <row r="66" spans="2:10" x14ac:dyDescent="0.3">
      <c r="B66">
        <v>6500</v>
      </c>
      <c r="C66">
        <v>11.6</v>
      </c>
      <c r="D66">
        <v>327.12</v>
      </c>
      <c r="E66">
        <v>6244.95</v>
      </c>
      <c r="F66">
        <v>1472.22</v>
      </c>
      <c r="G66">
        <v>-951.83</v>
      </c>
      <c r="H66" s="22"/>
      <c r="I66" s="14"/>
      <c r="J66" s="14"/>
    </row>
    <row r="67" spans="2:10" x14ac:dyDescent="0.3">
      <c r="B67">
        <v>6600</v>
      </c>
      <c r="C67">
        <v>10.1</v>
      </c>
      <c r="D67">
        <v>327.12</v>
      </c>
      <c r="E67">
        <v>6343.16</v>
      </c>
      <c r="F67">
        <v>1488.03</v>
      </c>
      <c r="G67">
        <v>-962.05</v>
      </c>
      <c r="H67" s="22"/>
      <c r="I67" s="14"/>
      <c r="J67" s="14"/>
    </row>
    <row r="68" spans="2:10" x14ac:dyDescent="0.3">
      <c r="B68">
        <v>6700</v>
      </c>
      <c r="C68">
        <v>8.6</v>
      </c>
      <c r="D68">
        <v>327.12</v>
      </c>
      <c r="E68">
        <v>6441.82</v>
      </c>
      <c r="F68">
        <v>1501.67</v>
      </c>
      <c r="G68">
        <v>-970.87</v>
      </c>
      <c r="H68" s="22"/>
      <c r="I68" s="14"/>
      <c r="J68" s="14"/>
    </row>
    <row r="69" spans="2:10" x14ac:dyDescent="0.3">
      <c r="B69">
        <v>6800</v>
      </c>
      <c r="C69">
        <v>7.1</v>
      </c>
      <c r="D69">
        <v>327.12</v>
      </c>
      <c r="E69">
        <v>6540.88</v>
      </c>
      <c r="F69">
        <v>1513.14</v>
      </c>
      <c r="G69">
        <v>-978.29</v>
      </c>
      <c r="H69" s="22"/>
      <c r="I69" s="14"/>
      <c r="J69" s="14"/>
    </row>
    <row r="70" spans="2:10" x14ac:dyDescent="0.3">
      <c r="B70">
        <v>6900</v>
      </c>
      <c r="C70">
        <v>5.6</v>
      </c>
      <c r="D70">
        <v>327.12</v>
      </c>
      <c r="E70">
        <v>6640.27</v>
      </c>
      <c r="F70">
        <v>1522.43</v>
      </c>
      <c r="G70">
        <v>-984.29</v>
      </c>
      <c r="H70" s="22"/>
      <c r="I70" s="14"/>
      <c r="J70" s="14"/>
    </row>
    <row r="71" spans="2:10" x14ac:dyDescent="0.3">
      <c r="B71">
        <v>7000</v>
      </c>
      <c r="C71">
        <v>4.0999999999999996</v>
      </c>
      <c r="D71">
        <v>327.12</v>
      </c>
      <c r="E71">
        <v>6739.91</v>
      </c>
      <c r="F71">
        <v>1529.53</v>
      </c>
      <c r="G71">
        <v>-988.88</v>
      </c>
      <c r="H71" s="22"/>
      <c r="I71" s="14"/>
      <c r="J71" s="14"/>
    </row>
    <row r="72" spans="2:10" x14ac:dyDescent="0.3">
      <c r="B72">
        <v>7100</v>
      </c>
      <c r="C72">
        <v>2.6</v>
      </c>
      <c r="D72">
        <v>327.12</v>
      </c>
      <c r="E72">
        <v>6839.73</v>
      </c>
      <c r="F72">
        <v>1534.43</v>
      </c>
      <c r="G72">
        <v>-992.05</v>
      </c>
      <c r="H72" s="22"/>
      <c r="I72" s="14"/>
      <c r="J72" s="14"/>
    </row>
    <row r="73" spans="2:10" x14ac:dyDescent="0.3">
      <c r="B73">
        <v>7200</v>
      </c>
      <c r="C73">
        <v>1.1000000000000001</v>
      </c>
      <c r="D73">
        <v>327.12</v>
      </c>
      <c r="E73">
        <v>6939.68</v>
      </c>
      <c r="F73">
        <v>1537.14</v>
      </c>
      <c r="G73">
        <v>-993.81</v>
      </c>
      <c r="H73" s="22"/>
      <c r="I73" s="14"/>
      <c r="J73" s="14"/>
    </row>
    <row r="74" spans="2:10" x14ac:dyDescent="0.3">
      <c r="B74">
        <v>9733.33</v>
      </c>
      <c r="C74">
        <v>0</v>
      </c>
      <c r="D74">
        <v>0</v>
      </c>
      <c r="E74">
        <v>9473</v>
      </c>
      <c r="F74">
        <v>1537.74</v>
      </c>
      <c r="G74">
        <v>-994.19</v>
      </c>
      <c r="H74" s="22"/>
      <c r="I74" s="14"/>
      <c r="J74" s="14"/>
    </row>
    <row r="75" spans="2:10" x14ac:dyDescent="0.3">
      <c r="B75"/>
      <c r="C75"/>
      <c r="D75"/>
      <c r="E75"/>
      <c r="F75"/>
      <c r="G75"/>
      <c r="H75" s="22"/>
      <c r="I75" s="14"/>
      <c r="J75" s="14"/>
    </row>
    <row r="76" spans="2:10" x14ac:dyDescent="0.3">
      <c r="B76"/>
      <c r="C76"/>
      <c r="D76"/>
      <c r="E76"/>
      <c r="F76"/>
      <c r="G76"/>
      <c r="H76" s="22"/>
      <c r="I76" s="14"/>
      <c r="J76" s="14"/>
    </row>
    <row r="77" spans="2:10" x14ac:dyDescent="0.3">
      <c r="B77"/>
      <c r="C77"/>
      <c r="D77"/>
      <c r="E77"/>
      <c r="F77"/>
      <c r="G77"/>
      <c r="H77" s="22"/>
    </row>
    <row r="78" spans="2:10" x14ac:dyDescent="0.3">
      <c r="B78"/>
      <c r="C78"/>
      <c r="D78"/>
      <c r="E78"/>
      <c r="F78"/>
      <c r="G78"/>
      <c r="H78" s="22"/>
    </row>
    <row r="79" spans="2:10" x14ac:dyDescent="0.3">
      <c r="B79"/>
      <c r="C79"/>
      <c r="D79"/>
      <c r="E79"/>
      <c r="F79"/>
      <c r="G79"/>
      <c r="H79" s="22"/>
    </row>
    <row r="80" spans="2:10" x14ac:dyDescent="0.3">
      <c r="B80"/>
      <c r="C80"/>
      <c r="D80"/>
      <c r="E80"/>
      <c r="F80"/>
      <c r="G80"/>
      <c r="H80" s="22"/>
    </row>
    <row r="81" spans="2:10" x14ac:dyDescent="0.3">
      <c r="B81"/>
      <c r="C81"/>
      <c r="D81"/>
      <c r="E81"/>
      <c r="F81"/>
      <c r="G81"/>
      <c r="H81" s="22"/>
    </row>
    <row r="82" spans="2:10" x14ac:dyDescent="0.3">
      <c r="B82"/>
      <c r="C82"/>
      <c r="D82"/>
      <c r="E82"/>
      <c r="F82"/>
      <c r="G82"/>
      <c r="H82" s="22"/>
    </row>
    <row r="83" spans="2:10" x14ac:dyDescent="0.3">
      <c r="B83"/>
      <c r="C83"/>
      <c r="D83"/>
      <c r="E83"/>
      <c r="F83"/>
      <c r="G83"/>
      <c r="H83" s="22"/>
    </row>
    <row r="84" spans="2:10" x14ac:dyDescent="0.3">
      <c r="B84"/>
      <c r="C84"/>
      <c r="D84"/>
      <c r="E84"/>
      <c r="F84"/>
      <c r="G84"/>
      <c r="H84" s="22"/>
    </row>
    <row r="85" spans="2:10" x14ac:dyDescent="0.3">
      <c r="B85"/>
      <c r="C85"/>
      <c r="D85"/>
      <c r="E85"/>
      <c r="F85"/>
      <c r="G85"/>
      <c r="H85" s="22"/>
    </row>
    <row r="86" spans="2:10" x14ac:dyDescent="0.3">
      <c r="B86"/>
      <c r="C86"/>
      <c r="D86"/>
      <c r="E86"/>
      <c r="F86"/>
      <c r="G86"/>
      <c r="H86" s="22"/>
    </row>
    <row r="87" spans="2:10" x14ac:dyDescent="0.3">
      <c r="B87"/>
      <c r="C87"/>
      <c r="D87"/>
      <c r="E87"/>
      <c r="F87"/>
      <c r="G87"/>
      <c r="H87" s="22"/>
    </row>
    <row r="88" spans="2:10" x14ac:dyDescent="0.3">
      <c r="B88"/>
      <c r="C88"/>
      <c r="D88"/>
      <c r="E88"/>
      <c r="F88"/>
      <c r="G88"/>
      <c r="H88" s="22"/>
    </row>
    <row r="89" spans="2:10" x14ac:dyDescent="0.3">
      <c r="B89"/>
      <c r="C89"/>
      <c r="D89"/>
      <c r="E89"/>
      <c r="F89"/>
      <c r="G89"/>
      <c r="H89" s="22"/>
    </row>
    <row r="90" spans="2:10" x14ac:dyDescent="0.3">
      <c r="B90"/>
      <c r="C90"/>
      <c r="D90"/>
      <c r="E90"/>
      <c r="F90"/>
      <c r="G90"/>
      <c r="H90" s="22"/>
    </row>
    <row r="91" spans="2:10" x14ac:dyDescent="0.3">
      <c r="B91"/>
      <c r="C91"/>
      <c r="D91"/>
      <c r="E91"/>
      <c r="F91"/>
      <c r="G91"/>
      <c r="H91" s="22"/>
    </row>
    <row r="92" spans="2:10" x14ac:dyDescent="0.3">
      <c r="B92"/>
      <c r="C92"/>
      <c r="D92"/>
      <c r="E92"/>
      <c r="F92"/>
      <c r="G92"/>
      <c r="H92" s="22"/>
    </row>
    <row r="93" spans="2:10" x14ac:dyDescent="0.3">
      <c r="B93"/>
      <c r="C93"/>
      <c r="D93"/>
      <c r="E93"/>
      <c r="F93"/>
      <c r="G93"/>
      <c r="H93" s="22"/>
    </row>
    <row r="94" spans="2:10" x14ac:dyDescent="0.3">
      <c r="B94"/>
      <c r="C94"/>
      <c r="D94"/>
      <c r="E94"/>
      <c r="F94"/>
      <c r="G94"/>
      <c r="H94" s="22"/>
    </row>
    <row r="95" spans="2:10" s="15" customFormat="1" x14ac:dyDescent="0.3">
      <c r="B95"/>
      <c r="C95"/>
      <c r="D95"/>
      <c r="E95"/>
      <c r="F95"/>
      <c r="G95"/>
      <c r="H95" s="22"/>
      <c r="I95"/>
      <c r="J95"/>
    </row>
    <row r="96" spans="2:10" s="15" customFormat="1" x14ac:dyDescent="0.3">
      <c r="B96"/>
      <c r="C96"/>
      <c r="D96"/>
      <c r="E96"/>
      <c r="F96"/>
      <c r="G96"/>
      <c r="H96" s="22"/>
      <c r="I96"/>
      <c r="J96"/>
    </row>
    <row r="97" spans="2:10" s="15" customFormat="1" x14ac:dyDescent="0.3">
      <c r="B97" s="18"/>
      <c r="C97" s="17"/>
      <c r="D97" s="17"/>
      <c r="E97" s="17"/>
      <c r="F97" s="17"/>
      <c r="G97" s="17"/>
      <c r="H97" s="22"/>
      <c r="I97"/>
      <c r="J97"/>
    </row>
    <row r="98" spans="2:10" s="15" customFormat="1" x14ac:dyDescent="0.3">
      <c r="B98" s="18"/>
      <c r="C98" s="17"/>
      <c r="D98" s="17"/>
      <c r="E98" s="17"/>
      <c r="F98" s="17"/>
      <c r="G98" s="17"/>
      <c r="H98" s="22"/>
      <c r="I98"/>
      <c r="J98"/>
    </row>
    <row r="99" spans="2:10" s="15" customFormat="1" x14ac:dyDescent="0.3">
      <c r="B99" s="18"/>
      <c r="C99" s="17"/>
      <c r="D99" s="17"/>
      <c r="E99" s="17"/>
      <c r="F99" s="17"/>
      <c r="G99" s="17"/>
      <c r="H99" s="22"/>
      <c r="I99"/>
      <c r="J99"/>
    </row>
    <row r="100" spans="2:10" s="15" customFormat="1" x14ac:dyDescent="0.3">
      <c r="B100" s="18"/>
      <c r="C100" s="17"/>
      <c r="D100" s="17"/>
      <c r="E100" s="17"/>
      <c r="F100" s="17"/>
      <c r="G100" s="17"/>
      <c r="H100" s="22"/>
      <c r="I100"/>
      <c r="J100"/>
    </row>
    <row r="101" spans="2:10" x14ac:dyDescent="0.3">
      <c r="B101" s="18"/>
      <c r="C101" s="17"/>
      <c r="D101" s="17"/>
      <c r="E101" s="17"/>
      <c r="F101" s="17"/>
      <c r="G101" s="17"/>
      <c r="H101" s="22"/>
    </row>
    <row r="102" spans="2:10" x14ac:dyDescent="0.3">
      <c r="B102" s="18"/>
      <c r="C102" s="17"/>
      <c r="D102" s="17"/>
      <c r="E102" s="17"/>
      <c r="F102" s="17"/>
      <c r="G102" s="17"/>
      <c r="H102" s="22"/>
    </row>
    <row r="103" spans="2:10" x14ac:dyDescent="0.3">
      <c r="B103" s="18"/>
      <c r="C103" s="17"/>
      <c r="D103" s="17"/>
      <c r="E103" s="17"/>
      <c r="F103" s="17"/>
      <c r="G103" s="17"/>
      <c r="H103" s="22"/>
    </row>
    <row r="104" spans="2:10" x14ac:dyDescent="0.3">
      <c r="B104" s="18"/>
      <c r="C104" s="17"/>
      <c r="D104" s="17"/>
      <c r="E104" s="17"/>
      <c r="F104" s="17"/>
      <c r="G104" s="17"/>
      <c r="H104" s="22"/>
    </row>
    <row r="105" spans="2:10" x14ac:dyDescent="0.3">
      <c r="B105" s="18"/>
      <c r="C105" s="17"/>
      <c r="D105" s="17"/>
      <c r="E105" s="17"/>
      <c r="F105" s="17"/>
      <c r="G105" s="17"/>
      <c r="H105" s="22"/>
    </row>
    <row r="106" spans="2:10" x14ac:dyDescent="0.3">
      <c r="B106" s="18"/>
      <c r="C106" s="17"/>
      <c r="D106" s="17"/>
      <c r="E106" s="17"/>
      <c r="F106" s="17"/>
      <c r="G106" s="17"/>
      <c r="H106" s="22"/>
    </row>
    <row r="107" spans="2:10" x14ac:dyDescent="0.3">
      <c r="B107" s="18"/>
      <c r="C107" s="17"/>
      <c r="D107" s="17"/>
      <c r="E107" s="17"/>
      <c r="F107" s="17"/>
      <c r="G107" s="17"/>
      <c r="H107" s="22"/>
    </row>
    <row r="108" spans="2:10" x14ac:dyDescent="0.3">
      <c r="B108" s="18"/>
      <c r="C108" s="17"/>
      <c r="D108" s="17"/>
      <c r="E108" s="17"/>
      <c r="F108" s="17"/>
      <c r="G108" s="17"/>
      <c r="H108" s="22"/>
    </row>
    <row r="109" spans="2:10" x14ac:dyDescent="0.3">
      <c r="B109" s="18"/>
      <c r="C109" s="17"/>
      <c r="D109" s="17"/>
      <c r="E109" s="17"/>
      <c r="F109" s="17"/>
      <c r="G109" s="17"/>
      <c r="H109" s="22"/>
    </row>
    <row r="110" spans="2:10" x14ac:dyDescent="0.3">
      <c r="B110" s="18"/>
      <c r="C110" s="17"/>
      <c r="D110" s="17"/>
      <c r="E110" s="17"/>
      <c r="F110" s="17"/>
      <c r="G110" s="17"/>
      <c r="H110" s="22"/>
    </row>
    <row r="111" spans="2:10" x14ac:dyDescent="0.3">
      <c r="B111" s="18"/>
      <c r="C111" s="17"/>
      <c r="D111" s="17"/>
      <c r="E111" s="17"/>
      <c r="F111" s="17"/>
      <c r="G111" s="17"/>
      <c r="H111" s="22"/>
    </row>
    <row r="112" spans="2:10" x14ac:dyDescent="0.3">
      <c r="B112" s="18"/>
      <c r="C112" s="17"/>
      <c r="D112" s="17"/>
      <c r="E112" s="17"/>
      <c r="F112" s="17"/>
      <c r="G112" s="17"/>
      <c r="H112" s="22"/>
    </row>
    <row r="113" spans="2:8" x14ac:dyDescent="0.3">
      <c r="B113" s="18"/>
      <c r="C113" s="17"/>
      <c r="D113" s="17"/>
      <c r="E113" s="17"/>
      <c r="F113" s="17"/>
      <c r="G113" s="17"/>
      <c r="H113" s="22"/>
    </row>
    <row r="114" spans="2:8" x14ac:dyDescent="0.3">
      <c r="B114" s="18"/>
      <c r="C114" s="17"/>
      <c r="D114" s="17"/>
      <c r="E114" s="17"/>
      <c r="F114" s="17"/>
      <c r="G114" s="17"/>
      <c r="H114" s="22"/>
    </row>
    <row r="115" spans="2:8" x14ac:dyDescent="0.3">
      <c r="B115" s="18"/>
      <c r="C115" s="17"/>
      <c r="D115" s="17"/>
      <c r="E115" s="17"/>
      <c r="F115" s="17"/>
      <c r="G115" s="17"/>
      <c r="H115" s="22"/>
    </row>
    <row r="116" spans="2:8" x14ac:dyDescent="0.3">
      <c r="B116" s="18"/>
      <c r="C116" s="17"/>
      <c r="D116" s="17"/>
      <c r="E116" s="17"/>
      <c r="F116" s="17"/>
      <c r="G116" s="17"/>
      <c r="H116" s="22"/>
    </row>
    <row r="117" spans="2:8" x14ac:dyDescent="0.3">
      <c r="B117" s="18"/>
      <c r="C117" s="17"/>
      <c r="D117" s="17"/>
      <c r="E117" s="17"/>
      <c r="F117" s="17"/>
      <c r="G117" s="17"/>
      <c r="H117" s="22"/>
    </row>
    <row r="118" spans="2:8" x14ac:dyDescent="0.3">
      <c r="B118" s="18"/>
      <c r="C118" s="17"/>
      <c r="D118" s="17"/>
      <c r="E118" s="17"/>
      <c r="F118" s="17"/>
      <c r="G118" s="17"/>
      <c r="H118" s="22"/>
    </row>
    <row r="119" spans="2:8" x14ac:dyDescent="0.3">
      <c r="B119" s="18"/>
      <c r="C119" s="17"/>
      <c r="D119" s="17"/>
      <c r="E119" s="17"/>
      <c r="F119" s="17"/>
      <c r="G119" s="17"/>
      <c r="H119" s="22"/>
    </row>
    <row r="120" spans="2:8" x14ac:dyDescent="0.3">
      <c r="B120" s="18"/>
      <c r="C120" s="17"/>
      <c r="D120" s="17"/>
      <c r="E120" s="17"/>
      <c r="F120" s="17"/>
      <c r="G120" s="17"/>
      <c r="H120" s="22"/>
    </row>
    <row r="121" spans="2:8" x14ac:dyDescent="0.3">
      <c r="B121" s="18"/>
      <c r="C121" s="17"/>
      <c r="D121" s="17"/>
      <c r="E121" s="17"/>
      <c r="F121" s="17"/>
      <c r="G121" s="17"/>
      <c r="H121" s="22"/>
    </row>
    <row r="122" spans="2:8" x14ac:dyDescent="0.3">
      <c r="B122" s="18"/>
      <c r="C122" s="17"/>
      <c r="D122" s="17"/>
      <c r="E122" s="17"/>
      <c r="F122" s="17"/>
      <c r="G122" s="17"/>
      <c r="H122" s="22"/>
    </row>
    <row r="123" spans="2:8" x14ac:dyDescent="0.3">
      <c r="B123" s="18"/>
      <c r="C123" s="17"/>
      <c r="D123" s="17"/>
      <c r="E123" s="17"/>
      <c r="F123" s="17"/>
      <c r="G123" s="17"/>
      <c r="H123" s="22"/>
    </row>
    <row r="124" spans="2:8" x14ac:dyDescent="0.3">
      <c r="B124" s="18"/>
      <c r="C124" s="17"/>
      <c r="D124" s="17"/>
      <c r="E124" s="17"/>
      <c r="F124" s="17"/>
      <c r="G124" s="17"/>
      <c r="H124" s="22"/>
    </row>
    <row r="125" spans="2:8" x14ac:dyDescent="0.3">
      <c r="B125" s="18"/>
      <c r="C125" s="17"/>
      <c r="D125" s="17"/>
      <c r="E125" s="17"/>
      <c r="F125" s="17"/>
      <c r="G125" s="17"/>
      <c r="H125" s="22"/>
    </row>
    <row r="126" spans="2:8" x14ac:dyDescent="0.3">
      <c r="B126" s="18"/>
      <c r="C126" s="17"/>
      <c r="D126" s="17"/>
      <c r="E126" s="17"/>
      <c r="F126" s="17"/>
      <c r="G126" s="17"/>
      <c r="H126" s="22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3"/>
      <c r="B2">
        <v>2</v>
      </c>
      <c r="D2">
        <v>0</v>
      </c>
      <c r="F2">
        <v>2</v>
      </c>
    </row>
    <row r="3" spans="1:6" x14ac:dyDescent="0.3">
      <c r="A3" s="13" t="s">
        <v>28</v>
      </c>
      <c r="C3" t="s">
        <v>17</v>
      </c>
      <c r="E3" t="s">
        <v>30</v>
      </c>
    </row>
    <row r="4" spans="1:6" x14ac:dyDescent="0.3">
      <c r="A4" s="1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Data!TR_342_21_597_Plan_1_10Jan2017_jcsdi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2018-07-17T20:51:35Z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561664c4-f610-47be-8aea-6d6ed7c533a9</vt:lpwstr>
  </property>
</Properties>
</file>