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 codeName="{51196F13-6AD0-C1B8-E2B4-A1F9AE17003E}"/>
  <workbookPr filterPrivacy="1" codeName="ThisWorkbook" defaultThemeVersion="124226"/>
  <xr:revisionPtr revIDLastSave="0" documentId="13_ncr:1_{E77707ED-8616-4658-A086-02EFFCE707A9}" xr6:coauthVersionLast="31" xr6:coauthVersionMax="31" xr10:uidLastSave="{00000000-0000-0000-0000-000000000000}"/>
  <bookViews>
    <workbookView xWindow="0" yWindow="0" windowWidth="28800" windowHeight="12510" xr2:uid="{00000000-000D-0000-FFFF-FFFF00000000}"/>
  </bookViews>
  <sheets>
    <sheet name="Data" sheetId="1" r:id="rId1"/>
    <sheet name="Lookup" sheetId="2" state="hidden" r:id="rId2"/>
  </sheets>
  <definedNames>
    <definedName name="GM_31_12_Surveys" localSheetId="0">Data!$B$2:$G$107</definedName>
    <definedName name="LookupRange">Lookup!$A:$A,Lookup!$C:$C,Lookup!$E:$E</definedName>
  </definedNames>
  <calcPr calcId="179017"/>
</workbook>
</file>

<file path=xl/calcChain.xml><?xml version="1.0" encoding="utf-8"?>
<calcChain xmlns="http://schemas.openxmlformats.org/spreadsheetml/2006/main">
  <c r="A19" i="1" l="1"/>
  <c r="A15" i="1"/>
  <c r="A1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M 31-12 Surveys" type="6" refreshedVersion="6" background="1" saveData="1">
    <textPr codePage="437" firstRow="3" sourceFile="C:\Users\mmireles\Desktop\SR 513-12\SR 513-12 Surveys.txt" space="1" comma="1" semicolon="1" consecutive="1">
      <textFields count="10">
        <textField type="skip"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<sst xmlns="http://schemas.openxmlformats.org/spreadsheetml/2006/main" count="43" uniqueCount="39">
  <si>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</si>
  <si>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</si>
  <si>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</si>
  <si>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</si>
  <si>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</si>
  <si>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</si>
  <si>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</si>
  <si>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</si>
  <si>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</si>
  <si>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</si>
  <si>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</si>
  <si>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</si>
  <si>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</si>
  <si>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</si>
  <si>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</si>
  <si>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</si>
  <si>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</si>
  <si>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</si>
  <si>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</si>
  <si>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</si>
  <si>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</si>
  <si>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</si>
  <si>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</si>
  <si>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</si>
  <si>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</si>
  <si>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</si>
  <si>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</si>
  <si>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</si>
  <si>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</si>
  <si>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</si>
  <si>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</si>
  <si>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</si>
  <si>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</si>
  <si>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</si>
  <si>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>TEP Rocky Mountain, LLC</t>
  </si>
  <si>
    <t>Remarks</t>
  </si>
  <si>
    <t>Sec.12, T7S, R94W</t>
  </si>
  <si>
    <t>SR 513-12</t>
  </si>
  <si>
    <t>05-045-23441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</si>
</sst>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1" xfId="0" applyFill="1" applyBorder="1"/>
    <xf numFmtId="0" fontId="2" fillId="0" borderId="0" xfId="0" applyFont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2" fontId="1" fillId="0" borderId="1" xfId="0" applyNumberFormat="1" applyFont="1" applyFill="1" applyBorder="1" applyAlignment="1" applyProtection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4" fillId="0" borderId="2" xfId="0" applyFont="1" applyBorder="1"/>
    <xf numFmtId="0" fontId="4" fillId="0" borderId="0" xfId="0" applyFont="1" applyFill="1" applyBorder="1"/>
    <xf numFmtId="0" fontId="3" fillId="0" borderId="4" xfId="0" applyFont="1" applyBorder="1" applyAlignment="1"/>
    <xf numFmtId="0" fontId="0" fillId="2" borderId="1" xfId="0" applyFill="1" applyBorder="1" applyAlignment="1">
      <alignment horizontal="center" wrapText="1"/>
    </xf>
    <xf numFmtId="0" fontId="0" fillId="0" borderId="3" xfId="0" applyFont="1" applyBorder="1"/>
    <xf numFmtId="2" fontId="0" fillId="0" borderId="1" xfId="0" applyNumberFormat="1" applyBorder="1"/>
    <xf numFmtId="2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152400</xdr:rowOff>
        </xdr:from>
        <xdr:to>
          <xdr:col>0</xdr:col>
          <xdr:colOff>2038350</xdr:colOff>
          <xdr:row>14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152400</xdr:rowOff>
        </xdr:from>
        <xdr:to>
          <xdr:col>0</xdr:col>
          <xdr:colOff>2038350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152400</xdr:rowOff>
        </xdr:from>
        <xdr:to>
          <xdr:col>0</xdr:col>
          <xdr:colOff>2038350</xdr:colOff>
          <xdr:row>16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M 31-12 Surveys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J111"/>
  <sheetViews>
    <sheetView tabSelected="1" view="pageBreakPreview" zoomScaleSheetLayoutView="100" workbookViewId="0">
      <selection activeCell="A10" sqref="A10"/>
    </sheetView>
  </sheetViews>
  <sheetFormatPr defaultRowHeight="15" x14ac:dyDescent="0.25"/>
  <cols>
    <col min="1" max="1" width="38.28515625" customWidth="1"/>
    <col min="2" max="2" width="7.5703125" style="3" customWidth="1"/>
    <col min="3" max="3" width="5.5703125" style="1" customWidth="1"/>
    <col min="4" max="4" width="6.5703125" style="1" customWidth="1"/>
    <col min="5" max="5" width="7.5703125" style="1" customWidth="1"/>
    <col min="6" max="6" width="7.28515625" style="1" customWidth="1"/>
    <col min="7" max="8" width="8.28515625" style="1" customWidth="1"/>
    <col min="9" max="10" width="8.28515625" customWidth="1"/>
  </cols>
  <sheetData>
    <row r="1" spans="1:10" s="2" customFormat="1" ht="63" thickBot="1" x14ac:dyDescent="0.45">
      <c r="A1" s="17" t="s">
        <v>6</v>
      </c>
      <c r="B1" s="18" t="s">
        <v>2</v>
      </c>
      <c r="C1" s="18" t="s">
        <v>4</v>
      </c>
      <c r="D1" s="18" t="s">
        <v>5</v>
      </c>
      <c r="E1" s="18" t="s">
        <v>3</v>
      </c>
      <c r="F1" s="18" t="s">
        <v>1</v>
      </c>
      <c r="G1" s="18" t="s">
        <v>0</v>
      </c>
      <c r="H1" s="18" t="s">
        <v>35</v>
      </c>
      <c r="J1" s="4"/>
    </row>
    <row r="2" spans="1:10" ht="15.75" thickBot="1" x14ac:dyDescent="0.3">
      <c r="A2" s="7" t="s">
        <v>7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20">
        <v>0</v>
      </c>
      <c r="H2" s="20"/>
    </row>
    <row r="3" spans="1:10" ht="15.75" thickBot="1" x14ac:dyDescent="0.3">
      <c r="A3" s="19" t="s">
        <v>34</v>
      </c>
      <c r="B3" s="11">
        <v>70</v>
      </c>
      <c r="C3" s="11">
        <v>0.44</v>
      </c>
      <c r="D3" s="11">
        <v>126.56</v>
      </c>
      <c r="E3" s="11">
        <v>70</v>
      </c>
      <c r="F3" s="11">
        <v>-0.16</v>
      </c>
      <c r="G3" s="20">
        <v>0.22</v>
      </c>
      <c r="H3" s="20"/>
    </row>
    <row r="4" spans="1:10" ht="15.75" thickBot="1" x14ac:dyDescent="0.3">
      <c r="A4" s="5" t="s">
        <v>8</v>
      </c>
      <c r="B4" s="11">
        <v>214</v>
      </c>
      <c r="C4" s="11">
        <v>4.13</v>
      </c>
      <c r="D4" s="11">
        <v>257.7</v>
      </c>
      <c r="E4" s="11">
        <v>213.88</v>
      </c>
      <c r="F4" s="11">
        <v>-1.59</v>
      </c>
      <c r="G4" s="20">
        <v>-4.41</v>
      </c>
      <c r="H4" s="20"/>
    </row>
    <row r="5" spans="1:10" ht="15.75" thickBot="1" x14ac:dyDescent="0.3">
      <c r="A5" s="8">
        <v>96850</v>
      </c>
      <c r="B5" s="11">
        <v>307</v>
      </c>
      <c r="C5" s="11">
        <v>7.48</v>
      </c>
      <c r="D5" s="11">
        <v>262.88</v>
      </c>
      <c r="E5" s="11">
        <v>306.39</v>
      </c>
      <c r="F5" s="11">
        <v>-3.06</v>
      </c>
      <c r="G5" s="20">
        <v>-13.69</v>
      </c>
      <c r="H5" s="20"/>
    </row>
    <row r="6" spans="1:10" ht="15.75" thickBot="1" x14ac:dyDescent="0.3">
      <c r="A6" s="6" t="s">
        <v>9</v>
      </c>
      <c r="B6" s="11">
        <v>384</v>
      </c>
      <c r="C6" s="11">
        <v>10.61</v>
      </c>
      <c r="D6" s="11">
        <v>261.26</v>
      </c>
      <c r="E6" s="11">
        <v>382.43</v>
      </c>
      <c r="F6" s="11">
        <v>-4.76</v>
      </c>
      <c r="G6" s="20">
        <v>-25.67</v>
      </c>
      <c r="H6" s="20"/>
    </row>
    <row r="7" spans="1:10" ht="15.75" thickBot="1" x14ac:dyDescent="0.3">
      <c r="A7" s="9" t="s">
        <v>37</v>
      </c>
      <c r="B7" s="11">
        <v>477</v>
      </c>
      <c r="C7" s="11">
        <v>14.21</v>
      </c>
      <c r="D7" s="11">
        <v>258.18</v>
      </c>
      <c r="E7" s="11">
        <v>473.24</v>
      </c>
      <c r="F7" s="11">
        <v>-8.4</v>
      </c>
      <c r="G7" s="20">
        <v>-45.31</v>
      </c>
      <c r="H7" s="20"/>
    </row>
    <row r="8" spans="1:10" ht="15.75" thickBot="1" x14ac:dyDescent="0.3">
      <c r="A8" s="12" t="s">
        <v>12</v>
      </c>
      <c r="B8" s="11">
        <v>569</v>
      </c>
      <c r="C8" s="11">
        <v>16.16</v>
      </c>
      <c r="D8" s="11">
        <v>258.97000000000003</v>
      </c>
      <c r="E8" s="11">
        <v>562.02</v>
      </c>
      <c r="F8" s="11">
        <v>-13.16</v>
      </c>
      <c r="G8" s="20">
        <v>-68.94</v>
      </c>
      <c r="H8" s="20"/>
    </row>
    <row r="9" spans="1:10" ht="15.75" thickBot="1" x14ac:dyDescent="0.3">
      <c r="A9" s="9" t="s">
        <v>38</v>
      </c>
      <c r="B9" s="11">
        <v>660</v>
      </c>
      <c r="C9" s="11">
        <v>17.57</v>
      </c>
      <c r="D9" s="11">
        <v>260.04000000000002</v>
      </c>
      <c r="E9" s="11">
        <v>649.11</v>
      </c>
      <c r="F9" s="11">
        <v>-17.96</v>
      </c>
      <c r="G9" s="20">
        <v>-94.89</v>
      </c>
      <c r="H9" s="20"/>
    </row>
    <row r="10" spans="1:10" ht="15.75" thickBot="1" x14ac:dyDescent="0.3">
      <c r="A10" s="10" t="s">
        <v>11</v>
      </c>
      <c r="B10" s="11">
        <v>755</v>
      </c>
      <c r="C10" s="11">
        <v>17.96</v>
      </c>
      <c r="D10" s="11">
        <v>255.42</v>
      </c>
      <c r="E10" s="11">
        <v>739.58</v>
      </c>
      <c r="F10" s="11">
        <v>-24.13</v>
      </c>
      <c r="G10" s="20">
        <v>-123.19</v>
      </c>
      <c r="H10" s="20"/>
    </row>
    <row r="11" spans="1:10" ht="15.75" thickBot="1" x14ac:dyDescent="0.3">
      <c r="A11" s="16" t="s">
        <v>36</v>
      </c>
      <c r="B11" s="11">
        <v>849</v>
      </c>
      <c r="C11" s="11">
        <v>18.95</v>
      </c>
      <c r="D11" s="11">
        <v>256.39</v>
      </c>
      <c r="E11" s="11">
        <v>828.75</v>
      </c>
      <c r="F11" s="11">
        <v>-31.37</v>
      </c>
      <c r="G11" s="20">
        <v>-152.06</v>
      </c>
      <c r="H11" s="20"/>
    </row>
    <row r="12" spans="1:10" ht="15.75" thickBot="1" x14ac:dyDescent="0.3">
      <c r="A12" s="10" t="s">
        <v>10</v>
      </c>
      <c r="B12" s="11">
        <v>943</v>
      </c>
      <c r="C12" s="11">
        <v>21.2</v>
      </c>
      <c r="D12" s="11">
        <v>258.89999999999998</v>
      </c>
      <c r="E12" s="11">
        <v>917.03</v>
      </c>
      <c r="F12" s="11">
        <v>-38.229999999999997</v>
      </c>
      <c r="G12" s="20">
        <v>-183.57</v>
      </c>
      <c r="H12" s="20"/>
    </row>
    <row r="13" spans="1:10" ht="15.75" thickBot="1" x14ac:dyDescent="0.3">
      <c r="A13" s="15" t="s">
        <v>33</v>
      </c>
      <c r="B13" s="11">
        <v>1076</v>
      </c>
      <c r="C13" s="11">
        <v>23.74</v>
      </c>
      <c r="D13" s="11">
        <v>259.01</v>
      </c>
      <c r="E13" s="11">
        <v>1039.92</v>
      </c>
      <c r="F13" s="11">
        <v>-47.97</v>
      </c>
      <c r="G13" s="20">
        <v>-233.46</v>
      </c>
      <c r="H13" s="20"/>
    </row>
    <row r="14" spans="1:10" ht="15.75" thickBot="1" x14ac:dyDescent="0.3">
      <c r="A14" s="10" t="s">
        <v>29</v>
      </c>
      <c r="B14" s="11">
        <v>1182</v>
      </c>
      <c r="C14" s="11">
        <v>24.15</v>
      </c>
      <c r="D14" s="11">
        <v>258.67</v>
      </c>
      <c r="E14" s="11">
        <v>1136.8</v>
      </c>
      <c r="F14" s="11">
        <v>-56.29</v>
      </c>
      <c r="G14" s="20">
        <v>-275.67</v>
      </c>
      <c r="H14" s="20"/>
    </row>
    <row r="15" spans="1:10" ht="15.75" thickBot="1" x14ac:dyDescent="0.3">
      <c r="A15" t="str">
        <f>INDEX(Lookup!E2:E5,Lookup!F2)</f>
        <v>Directional</v>
      </c>
      <c r="B15" s="11">
        <v>1276</v>
      </c>
      <c r="C15" s="11">
        <v>23.39</v>
      </c>
      <c r="D15" s="11">
        <v>258.04000000000002</v>
      </c>
      <c r="E15" s="11">
        <v>1222.83</v>
      </c>
      <c r="F15" s="11">
        <v>-63.94</v>
      </c>
      <c r="G15" s="20">
        <v>-312.77999999999997</v>
      </c>
      <c r="H15" s="20"/>
    </row>
    <row r="16" spans="1:10" ht="15.75" thickBot="1" x14ac:dyDescent="0.3">
      <c r="A16" s="10" t="s">
        <v>13</v>
      </c>
      <c r="B16" s="11">
        <v>1370</v>
      </c>
      <c r="C16" s="11">
        <v>22.86</v>
      </c>
      <c r="D16" s="11">
        <v>257.69</v>
      </c>
      <c r="E16" s="11">
        <v>1309.27</v>
      </c>
      <c r="F16" s="11">
        <v>-71.7</v>
      </c>
      <c r="G16" s="20">
        <v>-348.87</v>
      </c>
      <c r="H16" s="20"/>
    </row>
    <row r="17" spans="1:8" ht="15.75" thickBot="1" x14ac:dyDescent="0.3">
      <c r="A17" t="str">
        <f>INDEX(Lookup!A2:A4,Lookup!B2)</f>
        <v>True</v>
      </c>
      <c r="B17" s="20">
        <v>1465</v>
      </c>
      <c r="C17" s="20">
        <v>22.47</v>
      </c>
      <c r="D17" s="20">
        <v>256.52999999999997</v>
      </c>
      <c r="E17" s="20">
        <v>1396.94</v>
      </c>
      <c r="F17" s="20">
        <v>-79.86</v>
      </c>
      <c r="G17" s="20">
        <v>-384.55</v>
      </c>
      <c r="H17" s="20"/>
    </row>
    <row r="18" spans="1:8" ht="15.75" thickBot="1" x14ac:dyDescent="0.3">
      <c r="A18" s="10" t="s">
        <v>15</v>
      </c>
      <c r="B18" s="20">
        <v>1559</v>
      </c>
      <c r="C18" s="20">
        <v>22.16</v>
      </c>
      <c r="D18" s="20">
        <v>255.84</v>
      </c>
      <c r="E18" s="20">
        <v>1483.9</v>
      </c>
      <c r="F18" s="20">
        <v>-88.38</v>
      </c>
      <c r="G18" s="20">
        <v>-419.21</v>
      </c>
      <c r="H18" s="20"/>
    </row>
    <row r="19" spans="1:8" x14ac:dyDescent="0.25">
      <c r="A19" t="e">
        <f>INDEX(Lookup!C2:C12,Lookup!D2)</f>
        <v>#VALUE!</v>
      </c>
      <c r="B19" s="20">
        <v>1654</v>
      </c>
      <c r="C19" s="20">
        <v>22.72</v>
      </c>
      <c r="D19" s="20">
        <v>259.66000000000003</v>
      </c>
      <c r="E19" s="20">
        <v>1571.71</v>
      </c>
      <c r="F19" s="20">
        <v>-96.06</v>
      </c>
      <c r="G19" s="20">
        <v>-454.63</v>
      </c>
      <c r="H19" s="20"/>
    </row>
    <row r="20" spans="1:8" x14ac:dyDescent="0.25">
      <c r="B20" s="20">
        <v>1749</v>
      </c>
      <c r="C20" s="20">
        <v>22.25</v>
      </c>
      <c r="D20" s="20">
        <v>259</v>
      </c>
      <c r="E20" s="20">
        <v>1659.49</v>
      </c>
      <c r="F20" s="20">
        <v>-102.78</v>
      </c>
      <c r="G20" s="20">
        <v>-490.34</v>
      </c>
      <c r="H20" s="20"/>
    </row>
    <row r="21" spans="1:8" x14ac:dyDescent="0.25">
      <c r="B21" s="20">
        <v>1843</v>
      </c>
      <c r="C21" s="20">
        <v>22.04</v>
      </c>
      <c r="D21" s="20">
        <v>259.54000000000002</v>
      </c>
      <c r="E21" s="20">
        <v>1746.55</v>
      </c>
      <c r="F21" s="20">
        <v>-109.38</v>
      </c>
      <c r="G21" s="20">
        <v>-525.15</v>
      </c>
      <c r="H21" s="20"/>
    </row>
    <row r="22" spans="1:8" x14ac:dyDescent="0.25">
      <c r="B22" s="20">
        <v>1937</v>
      </c>
      <c r="C22" s="20">
        <v>23.67</v>
      </c>
      <c r="D22" s="20">
        <v>261.89</v>
      </c>
      <c r="E22" s="20">
        <v>1833.17</v>
      </c>
      <c r="F22" s="20">
        <v>-115.25</v>
      </c>
      <c r="G22" s="20">
        <v>-561.17999999999995</v>
      </c>
      <c r="H22" s="20"/>
    </row>
    <row r="23" spans="1:8" x14ac:dyDescent="0.25">
      <c r="B23" s="20">
        <v>2032</v>
      </c>
      <c r="C23" s="20">
        <v>22.85</v>
      </c>
      <c r="D23" s="20">
        <v>263.04000000000002</v>
      </c>
      <c r="E23" s="20">
        <v>1920.45</v>
      </c>
      <c r="F23" s="20">
        <v>-120.17</v>
      </c>
      <c r="G23" s="20">
        <v>-598.37</v>
      </c>
      <c r="H23" s="20"/>
    </row>
    <row r="24" spans="1:8" x14ac:dyDescent="0.25">
      <c r="B24" s="20">
        <v>2126</v>
      </c>
      <c r="C24" s="20">
        <v>24.88</v>
      </c>
      <c r="D24" s="20">
        <v>262.12</v>
      </c>
      <c r="E24" s="20">
        <v>2006.41</v>
      </c>
      <c r="F24" s="20">
        <v>-125.09</v>
      </c>
      <c r="G24" s="20">
        <v>-636.07000000000005</v>
      </c>
      <c r="H24" s="20"/>
    </row>
    <row r="25" spans="1:8" x14ac:dyDescent="0.25">
      <c r="B25" s="20">
        <v>2221</v>
      </c>
      <c r="C25" s="20">
        <v>24.8</v>
      </c>
      <c r="D25" s="20">
        <v>262.83</v>
      </c>
      <c r="E25" s="20">
        <v>2092.62</v>
      </c>
      <c r="F25" s="20">
        <v>-130.32</v>
      </c>
      <c r="G25" s="20">
        <v>-675.64</v>
      </c>
      <c r="H25" s="20"/>
    </row>
    <row r="26" spans="1:8" x14ac:dyDescent="0.25">
      <c r="B26" s="20">
        <v>2315</v>
      </c>
      <c r="C26" s="20">
        <v>24.33</v>
      </c>
      <c r="D26" s="20">
        <v>263.37</v>
      </c>
      <c r="E26" s="20">
        <v>2178.11</v>
      </c>
      <c r="F26" s="20">
        <v>-135.02000000000001</v>
      </c>
      <c r="G26" s="20">
        <v>-714.43</v>
      </c>
      <c r="H26" s="20"/>
    </row>
    <row r="27" spans="1:8" x14ac:dyDescent="0.25">
      <c r="B27" s="20">
        <v>2409</v>
      </c>
      <c r="C27" s="20">
        <v>23.65</v>
      </c>
      <c r="D27" s="20">
        <v>263.27</v>
      </c>
      <c r="E27" s="20">
        <v>2263.9899999999998</v>
      </c>
      <c r="F27" s="20">
        <v>-139.46</v>
      </c>
      <c r="G27" s="20">
        <v>-752.39</v>
      </c>
      <c r="H27" s="20"/>
    </row>
    <row r="28" spans="1:8" x14ac:dyDescent="0.25">
      <c r="B28" s="20">
        <v>2504</v>
      </c>
      <c r="C28" s="20">
        <v>23.89</v>
      </c>
      <c r="D28" s="20">
        <v>264.35000000000002</v>
      </c>
      <c r="E28" s="20">
        <v>2350.9299999999998</v>
      </c>
      <c r="F28" s="20">
        <v>-143.59</v>
      </c>
      <c r="G28" s="20">
        <v>-790.46</v>
      </c>
      <c r="H28" s="20"/>
    </row>
    <row r="29" spans="1:8" x14ac:dyDescent="0.25">
      <c r="B29" s="20">
        <v>2598</v>
      </c>
      <c r="C29" s="20">
        <v>23.32</v>
      </c>
      <c r="D29" s="20">
        <v>265</v>
      </c>
      <c r="E29" s="20">
        <v>2437.0700000000002</v>
      </c>
      <c r="F29" s="20">
        <v>-147.09</v>
      </c>
      <c r="G29" s="20">
        <v>-827.93</v>
      </c>
      <c r="H29" s="20"/>
    </row>
    <row r="30" spans="1:8" x14ac:dyDescent="0.25">
      <c r="B30" s="20">
        <v>2693</v>
      </c>
      <c r="C30" s="20">
        <v>24.53</v>
      </c>
      <c r="D30" s="20">
        <v>262.7</v>
      </c>
      <c r="E30" s="20">
        <v>2523.9</v>
      </c>
      <c r="F30" s="20">
        <v>-151.22999999999999</v>
      </c>
      <c r="G30" s="20">
        <v>-866.23</v>
      </c>
      <c r="H30" s="20"/>
    </row>
    <row r="31" spans="1:8" x14ac:dyDescent="0.25">
      <c r="B31" s="20">
        <v>2787</v>
      </c>
      <c r="C31" s="20">
        <v>23.97</v>
      </c>
      <c r="D31" s="20">
        <v>262.76</v>
      </c>
      <c r="E31" s="20">
        <v>2609.61</v>
      </c>
      <c r="F31" s="20">
        <v>-156.12</v>
      </c>
      <c r="G31" s="20">
        <v>-904.53</v>
      </c>
      <c r="H31" s="20"/>
    </row>
    <row r="32" spans="1:8" x14ac:dyDescent="0.25">
      <c r="B32" s="20">
        <v>2882</v>
      </c>
      <c r="C32" s="20">
        <v>23.59</v>
      </c>
      <c r="D32" s="20">
        <v>263.02</v>
      </c>
      <c r="E32" s="20">
        <v>2696.54</v>
      </c>
      <c r="F32" s="20">
        <v>-160.86000000000001</v>
      </c>
      <c r="G32" s="20">
        <v>-942.54</v>
      </c>
      <c r="H32" s="20"/>
    </row>
    <row r="33" spans="2:8" x14ac:dyDescent="0.25">
      <c r="B33" s="20">
        <v>2976</v>
      </c>
      <c r="C33" s="20">
        <v>23.3</v>
      </c>
      <c r="D33" s="20">
        <v>263.49</v>
      </c>
      <c r="E33" s="20">
        <v>2782.78</v>
      </c>
      <c r="F33" s="20">
        <v>-165.25</v>
      </c>
      <c r="G33" s="20">
        <v>-979.68</v>
      </c>
      <c r="H33" s="20"/>
    </row>
    <row r="34" spans="2:8" x14ac:dyDescent="0.25">
      <c r="B34" s="20">
        <v>3071</v>
      </c>
      <c r="C34" s="20">
        <v>22.55</v>
      </c>
      <c r="D34" s="20">
        <v>263.52999999999997</v>
      </c>
      <c r="E34" s="20">
        <v>2870.28</v>
      </c>
      <c r="F34" s="20">
        <v>-169.43</v>
      </c>
      <c r="G34" s="20">
        <v>-1016.45</v>
      </c>
      <c r="H34" s="20"/>
    </row>
    <row r="35" spans="2:8" x14ac:dyDescent="0.25">
      <c r="B35" s="20">
        <v>3165</v>
      </c>
      <c r="C35" s="20">
        <v>24.18</v>
      </c>
      <c r="D35" s="20">
        <v>261.47000000000003</v>
      </c>
      <c r="E35" s="20">
        <v>2956.57</v>
      </c>
      <c r="F35" s="20">
        <v>-174.32</v>
      </c>
      <c r="G35" s="20">
        <v>-1053.4000000000001</v>
      </c>
      <c r="H35" s="20"/>
    </row>
    <row r="36" spans="2:8" x14ac:dyDescent="0.25">
      <c r="B36" s="20">
        <v>3259</v>
      </c>
      <c r="C36" s="20">
        <v>23.8</v>
      </c>
      <c r="D36" s="20">
        <v>261.77999999999997</v>
      </c>
      <c r="E36" s="20">
        <v>3042.45</v>
      </c>
      <c r="F36" s="20">
        <v>-179.89</v>
      </c>
      <c r="G36" s="20">
        <v>-1091.21</v>
      </c>
      <c r="H36" s="20"/>
    </row>
    <row r="37" spans="2:8" x14ac:dyDescent="0.25">
      <c r="B37" s="20">
        <v>3354</v>
      </c>
      <c r="C37" s="20">
        <v>22.88</v>
      </c>
      <c r="D37" s="20">
        <v>261.88</v>
      </c>
      <c r="E37" s="20">
        <v>3129.68</v>
      </c>
      <c r="F37" s="20">
        <v>-185.24</v>
      </c>
      <c r="G37" s="20">
        <v>-1128.46</v>
      </c>
      <c r="H37" s="20"/>
    </row>
    <row r="38" spans="2:8" x14ac:dyDescent="0.25">
      <c r="B38" s="20">
        <v>3448</v>
      </c>
      <c r="C38" s="20">
        <v>24.18</v>
      </c>
      <c r="D38" s="20">
        <v>257.07</v>
      </c>
      <c r="E38" s="20">
        <v>3215.87</v>
      </c>
      <c r="F38" s="20">
        <v>-192.13</v>
      </c>
      <c r="G38" s="20">
        <v>-1165.32</v>
      </c>
      <c r="H38" s="20"/>
    </row>
    <row r="39" spans="2:8" x14ac:dyDescent="0.25">
      <c r="B39" s="20">
        <v>3543</v>
      </c>
      <c r="C39" s="20">
        <v>23.26</v>
      </c>
      <c r="D39" s="20">
        <v>257.39</v>
      </c>
      <c r="E39" s="20">
        <v>3302.84</v>
      </c>
      <c r="F39" s="20">
        <v>-200.58</v>
      </c>
      <c r="G39" s="20">
        <v>-1202.5899999999999</v>
      </c>
      <c r="H39" s="20"/>
    </row>
    <row r="40" spans="2:8" x14ac:dyDescent="0.25">
      <c r="B40" s="20">
        <v>3637</v>
      </c>
      <c r="C40" s="20">
        <v>22.67</v>
      </c>
      <c r="D40" s="20">
        <v>257.3</v>
      </c>
      <c r="E40" s="20">
        <v>3389.39</v>
      </c>
      <c r="F40" s="20">
        <v>-208.61</v>
      </c>
      <c r="G40" s="20">
        <v>-1238.3800000000001</v>
      </c>
      <c r="H40" s="20"/>
    </row>
    <row r="41" spans="2:8" x14ac:dyDescent="0.25">
      <c r="B41" s="20">
        <v>3732</v>
      </c>
      <c r="C41" s="20">
        <v>23.92</v>
      </c>
      <c r="D41" s="20">
        <v>257.16000000000003</v>
      </c>
      <c r="E41" s="20">
        <v>3476.64</v>
      </c>
      <c r="F41" s="20">
        <v>-216.92</v>
      </c>
      <c r="G41" s="20">
        <v>-1275.01</v>
      </c>
      <c r="H41" s="20"/>
    </row>
    <row r="42" spans="2:8" x14ac:dyDescent="0.25">
      <c r="B42" s="20">
        <v>3826</v>
      </c>
      <c r="C42" s="20">
        <v>23.15</v>
      </c>
      <c r="D42" s="20">
        <v>258.45999999999998</v>
      </c>
      <c r="E42" s="20">
        <v>3562.82</v>
      </c>
      <c r="F42" s="20">
        <v>-224.85</v>
      </c>
      <c r="G42" s="20">
        <v>-1311.7</v>
      </c>
      <c r="H42" s="20"/>
    </row>
    <row r="43" spans="2:8" x14ac:dyDescent="0.25">
      <c r="B43" s="20">
        <v>3921</v>
      </c>
      <c r="C43" s="20">
        <v>24.45</v>
      </c>
      <c r="D43" s="20">
        <v>256.74</v>
      </c>
      <c r="E43" s="20">
        <v>3649.74</v>
      </c>
      <c r="F43" s="20">
        <v>-233.09</v>
      </c>
      <c r="G43" s="20">
        <v>-1349.13</v>
      </c>
      <c r="H43" s="20"/>
    </row>
    <row r="44" spans="2:8" x14ac:dyDescent="0.25">
      <c r="B44" s="20">
        <v>4015</v>
      </c>
      <c r="C44" s="20">
        <v>23.49</v>
      </c>
      <c r="D44" s="20">
        <v>257.48</v>
      </c>
      <c r="E44" s="20">
        <v>3735.64</v>
      </c>
      <c r="F44" s="20">
        <v>-241.62</v>
      </c>
      <c r="G44" s="20">
        <v>-1386.36</v>
      </c>
      <c r="H44" s="20"/>
    </row>
    <row r="45" spans="2:8" x14ac:dyDescent="0.25">
      <c r="B45" s="20">
        <v>4109</v>
      </c>
      <c r="C45" s="20">
        <v>22.18</v>
      </c>
      <c r="D45" s="20">
        <v>257.45999999999998</v>
      </c>
      <c r="E45" s="20">
        <v>3822.27</v>
      </c>
      <c r="F45" s="20">
        <v>-249.53</v>
      </c>
      <c r="G45" s="20">
        <v>-1421.97</v>
      </c>
      <c r="H45" s="20"/>
    </row>
    <row r="46" spans="2:8" x14ac:dyDescent="0.25">
      <c r="B46" s="20">
        <v>4204</v>
      </c>
      <c r="C46" s="20">
        <v>21.43</v>
      </c>
      <c r="D46" s="20">
        <v>257.89999999999998</v>
      </c>
      <c r="E46" s="20">
        <v>3910.47</v>
      </c>
      <c r="F46" s="20">
        <v>-257.06</v>
      </c>
      <c r="G46" s="20">
        <v>-1456.44</v>
      </c>
      <c r="H46" s="20"/>
    </row>
    <row r="47" spans="2:8" x14ac:dyDescent="0.25">
      <c r="B47" s="20">
        <v>4298</v>
      </c>
      <c r="C47" s="20">
        <v>20.79</v>
      </c>
      <c r="D47" s="20">
        <v>258.75</v>
      </c>
      <c r="E47" s="20">
        <v>3998.16</v>
      </c>
      <c r="F47" s="20">
        <v>-263.92</v>
      </c>
      <c r="G47" s="20">
        <v>-1489.59</v>
      </c>
      <c r="H47" s="20"/>
    </row>
    <row r="48" spans="2:8" x14ac:dyDescent="0.25">
      <c r="B48" s="20">
        <v>4393</v>
      </c>
      <c r="C48" s="20">
        <v>20.18</v>
      </c>
      <c r="D48" s="20">
        <v>259.72000000000003</v>
      </c>
      <c r="E48" s="20">
        <v>4087.15</v>
      </c>
      <c r="F48" s="20">
        <v>-270.13</v>
      </c>
      <c r="G48" s="20">
        <v>-1522.25</v>
      </c>
      <c r="H48" s="20"/>
    </row>
    <row r="49" spans="2:8" x14ac:dyDescent="0.25">
      <c r="B49" s="20">
        <v>4487</v>
      </c>
      <c r="C49" s="20">
        <v>19.350000000000001</v>
      </c>
      <c r="D49" s="20">
        <v>259.70999999999998</v>
      </c>
      <c r="E49" s="20">
        <v>4175.6099999999997</v>
      </c>
      <c r="F49" s="20">
        <v>-275.81</v>
      </c>
      <c r="G49" s="20">
        <v>-1553.53</v>
      </c>
      <c r="H49" s="20"/>
    </row>
    <row r="50" spans="2:8" x14ac:dyDescent="0.25">
      <c r="B50" s="20">
        <v>4582</v>
      </c>
      <c r="C50" s="20">
        <v>18.61</v>
      </c>
      <c r="D50" s="20">
        <v>260.3</v>
      </c>
      <c r="E50" s="20">
        <v>4265.45</v>
      </c>
      <c r="F50" s="20">
        <v>-281.17</v>
      </c>
      <c r="G50" s="20">
        <v>-1583.96</v>
      </c>
      <c r="H50" s="20"/>
    </row>
    <row r="51" spans="2:8" x14ac:dyDescent="0.25">
      <c r="B51" s="20">
        <v>4676</v>
      </c>
      <c r="C51" s="20">
        <v>17.5</v>
      </c>
      <c r="D51" s="20">
        <v>260.5</v>
      </c>
      <c r="E51" s="20">
        <v>4354.82</v>
      </c>
      <c r="F51" s="20">
        <v>-286.02999999999997</v>
      </c>
      <c r="G51" s="20">
        <v>-1612.68</v>
      </c>
      <c r="H51" s="20"/>
    </row>
    <row r="52" spans="2:8" x14ac:dyDescent="0.25">
      <c r="B52" s="20">
        <v>4771</v>
      </c>
      <c r="C52" s="20">
        <v>17.04</v>
      </c>
      <c r="D52" s="20">
        <v>261.98</v>
      </c>
      <c r="E52" s="20">
        <v>4445.54</v>
      </c>
      <c r="F52" s="20">
        <v>-290.33</v>
      </c>
      <c r="G52" s="20">
        <v>-1640.55</v>
      </c>
      <c r="H52" s="20"/>
    </row>
    <row r="53" spans="2:8" x14ac:dyDescent="0.25">
      <c r="B53" s="20">
        <v>4865</v>
      </c>
      <c r="C53" s="20">
        <v>16.09</v>
      </c>
      <c r="D53" s="20">
        <v>263.22000000000003</v>
      </c>
      <c r="E53" s="20">
        <v>4535.63</v>
      </c>
      <c r="F53" s="20">
        <v>-293.79000000000002</v>
      </c>
      <c r="G53" s="20">
        <v>-1667.13</v>
      </c>
      <c r="H53" s="20"/>
    </row>
    <row r="54" spans="2:8" x14ac:dyDescent="0.25">
      <c r="B54" s="20">
        <v>4959</v>
      </c>
      <c r="C54" s="20">
        <v>15.2</v>
      </c>
      <c r="D54" s="20">
        <v>263.57</v>
      </c>
      <c r="E54" s="20">
        <v>4626.1499999999996</v>
      </c>
      <c r="F54" s="20">
        <v>-296.70999999999998</v>
      </c>
      <c r="G54" s="20">
        <v>-1692.31</v>
      </c>
      <c r="H54" s="20"/>
    </row>
    <row r="55" spans="2:8" x14ac:dyDescent="0.25">
      <c r="B55" s="20">
        <v>5054</v>
      </c>
      <c r="C55" s="20">
        <v>14.6</v>
      </c>
      <c r="D55" s="20">
        <v>264.98</v>
      </c>
      <c r="E55" s="20">
        <v>4717.96</v>
      </c>
      <c r="F55" s="20">
        <v>-299.14999999999998</v>
      </c>
      <c r="G55" s="20">
        <v>-1716.61</v>
      </c>
      <c r="H55" s="20"/>
    </row>
    <row r="56" spans="2:8" x14ac:dyDescent="0.25">
      <c r="B56" s="20">
        <v>5148</v>
      </c>
      <c r="C56" s="20">
        <v>13.01</v>
      </c>
      <c r="D56" s="20">
        <v>262.26</v>
      </c>
      <c r="E56" s="20">
        <v>4809.24</v>
      </c>
      <c r="F56" s="20">
        <v>-301.61</v>
      </c>
      <c r="G56" s="20">
        <v>-1738.9</v>
      </c>
      <c r="H56" s="20"/>
    </row>
    <row r="57" spans="2:8" x14ac:dyDescent="0.25">
      <c r="B57" s="20">
        <v>5243</v>
      </c>
      <c r="C57" s="20">
        <v>12.75</v>
      </c>
      <c r="D57" s="20">
        <v>263.05</v>
      </c>
      <c r="E57" s="20">
        <v>4901.8500000000004</v>
      </c>
      <c r="F57" s="20">
        <v>-304.32</v>
      </c>
      <c r="G57" s="20">
        <v>-1759.9</v>
      </c>
      <c r="H57" s="20"/>
    </row>
    <row r="58" spans="2:8" x14ac:dyDescent="0.25">
      <c r="B58" s="20">
        <v>5338</v>
      </c>
      <c r="C58" s="20">
        <v>11.69</v>
      </c>
      <c r="D58" s="20">
        <v>258.83999999999997</v>
      </c>
      <c r="E58" s="20">
        <v>4994.7</v>
      </c>
      <c r="F58" s="20">
        <v>-307.45</v>
      </c>
      <c r="G58" s="20">
        <v>-1779.75</v>
      </c>
      <c r="H58" s="20"/>
    </row>
    <row r="59" spans="2:8" x14ac:dyDescent="0.25">
      <c r="B59" s="20">
        <v>5433</v>
      </c>
      <c r="C59" s="20">
        <v>10.99</v>
      </c>
      <c r="D59" s="20">
        <v>259.88</v>
      </c>
      <c r="E59" s="20">
        <v>5087.84</v>
      </c>
      <c r="F59" s="20">
        <v>-310.91000000000003</v>
      </c>
      <c r="G59" s="20">
        <v>-1798.11</v>
      </c>
      <c r="H59" s="20"/>
    </row>
    <row r="60" spans="2:8" x14ac:dyDescent="0.25">
      <c r="B60" s="20">
        <v>5528</v>
      </c>
      <c r="C60" s="20">
        <v>10.33</v>
      </c>
      <c r="D60" s="20">
        <v>261.27</v>
      </c>
      <c r="E60" s="20">
        <v>5181.2</v>
      </c>
      <c r="F60" s="20">
        <v>-313.79000000000002</v>
      </c>
      <c r="G60" s="20">
        <v>-1815.44</v>
      </c>
      <c r="H60" s="20"/>
    </row>
    <row r="61" spans="2:8" x14ac:dyDescent="0.25">
      <c r="B61" s="20">
        <v>5623</v>
      </c>
      <c r="C61" s="20">
        <v>10.06</v>
      </c>
      <c r="D61" s="20">
        <v>262.64999999999998</v>
      </c>
      <c r="E61" s="20">
        <v>5274.7</v>
      </c>
      <c r="F61" s="20">
        <v>-316.14</v>
      </c>
      <c r="G61" s="20">
        <v>-1832.09</v>
      </c>
      <c r="H61" s="20"/>
    </row>
    <row r="62" spans="2:8" x14ac:dyDescent="0.25">
      <c r="B62" s="20">
        <v>5718</v>
      </c>
      <c r="C62" s="20">
        <v>8.81</v>
      </c>
      <c r="D62" s="20">
        <v>253.86</v>
      </c>
      <c r="E62" s="20">
        <v>5368.42</v>
      </c>
      <c r="F62" s="20">
        <v>-319.23</v>
      </c>
      <c r="G62" s="20">
        <v>-1847.31</v>
      </c>
      <c r="H62" s="20"/>
    </row>
    <row r="63" spans="2:8" x14ac:dyDescent="0.25">
      <c r="B63" s="20">
        <v>5813</v>
      </c>
      <c r="C63" s="20">
        <v>8.23</v>
      </c>
      <c r="D63" s="20">
        <v>241.42</v>
      </c>
      <c r="E63" s="20">
        <v>5462.38</v>
      </c>
      <c r="F63" s="20">
        <v>-324.5</v>
      </c>
      <c r="G63" s="20">
        <v>-1860.27</v>
      </c>
      <c r="H63" s="20"/>
    </row>
    <row r="64" spans="2:8" x14ac:dyDescent="0.25">
      <c r="B64" s="20">
        <v>5907</v>
      </c>
      <c r="C64" s="20">
        <v>8.09</v>
      </c>
      <c r="D64" s="20">
        <v>239.32</v>
      </c>
      <c r="E64" s="20">
        <v>5555.43</v>
      </c>
      <c r="F64" s="20">
        <v>-331.1</v>
      </c>
      <c r="G64" s="20">
        <v>-1871.86</v>
      </c>
      <c r="H64" s="20"/>
    </row>
    <row r="65" spans="2:8" x14ac:dyDescent="0.25">
      <c r="B65" s="20">
        <v>6002</v>
      </c>
      <c r="C65" s="20">
        <v>6.95</v>
      </c>
      <c r="D65" s="20">
        <v>238</v>
      </c>
      <c r="E65" s="20">
        <v>5649.61</v>
      </c>
      <c r="F65" s="20">
        <v>-337.55</v>
      </c>
      <c r="G65" s="20">
        <v>-1882.49</v>
      </c>
      <c r="H65" s="20"/>
    </row>
    <row r="66" spans="2:8" x14ac:dyDescent="0.25">
      <c r="B66" s="20">
        <v>6106</v>
      </c>
      <c r="C66" s="20">
        <v>6.33</v>
      </c>
      <c r="D66" s="20">
        <v>236.68</v>
      </c>
      <c r="E66" s="20">
        <v>5752.91</v>
      </c>
      <c r="F66" s="20">
        <v>-344.04</v>
      </c>
      <c r="G66" s="20">
        <v>-1892.62</v>
      </c>
      <c r="H66" s="20"/>
    </row>
    <row r="67" spans="2:8" x14ac:dyDescent="0.25">
      <c r="B67" s="20">
        <v>6190</v>
      </c>
      <c r="C67" s="20">
        <v>5.19</v>
      </c>
      <c r="D67" s="20">
        <v>240.11</v>
      </c>
      <c r="E67" s="20">
        <v>5836.49</v>
      </c>
      <c r="F67" s="20">
        <v>-348.47</v>
      </c>
      <c r="G67" s="20">
        <v>-1899.78</v>
      </c>
      <c r="H67" s="20"/>
    </row>
    <row r="68" spans="2:8" x14ac:dyDescent="0.25">
      <c r="B68" s="20">
        <v>6285</v>
      </c>
      <c r="C68" s="20">
        <v>2.37</v>
      </c>
      <c r="D68" s="20">
        <v>254</v>
      </c>
      <c r="E68" s="20">
        <v>5931.27</v>
      </c>
      <c r="F68" s="20">
        <v>-351.16</v>
      </c>
      <c r="G68" s="20">
        <v>-1905.39</v>
      </c>
      <c r="H68" s="20"/>
    </row>
    <row r="69" spans="2:8" x14ac:dyDescent="0.25">
      <c r="B69" s="20">
        <v>6379</v>
      </c>
      <c r="C69" s="20">
        <v>2</v>
      </c>
      <c r="D69" s="20">
        <v>261.82</v>
      </c>
      <c r="E69" s="20">
        <v>6025.2</v>
      </c>
      <c r="F69" s="20">
        <v>-351.93</v>
      </c>
      <c r="G69" s="20">
        <v>-1908.89</v>
      </c>
      <c r="H69" s="20"/>
    </row>
    <row r="70" spans="2:8" x14ac:dyDescent="0.25">
      <c r="B70" s="20">
        <v>6473</v>
      </c>
      <c r="C70" s="20">
        <v>1.67</v>
      </c>
      <c r="D70" s="20">
        <v>261.47000000000003</v>
      </c>
      <c r="E70" s="20">
        <v>6119.15</v>
      </c>
      <c r="F70" s="20">
        <v>-352.36</v>
      </c>
      <c r="G70" s="20">
        <v>-1911.86</v>
      </c>
      <c r="H70" s="20"/>
    </row>
    <row r="71" spans="2:8" x14ac:dyDescent="0.25">
      <c r="B71" s="20">
        <v>6568</v>
      </c>
      <c r="C71" s="20">
        <v>1.49</v>
      </c>
      <c r="D71" s="20">
        <v>258.83</v>
      </c>
      <c r="E71" s="20">
        <v>6214.12</v>
      </c>
      <c r="F71" s="20">
        <v>-352.81</v>
      </c>
      <c r="G71" s="20">
        <v>-1914.44</v>
      </c>
      <c r="H71" s="20"/>
    </row>
    <row r="72" spans="2:8" x14ac:dyDescent="0.25">
      <c r="B72" s="20">
        <v>6662</v>
      </c>
      <c r="C72" s="20">
        <v>1.2</v>
      </c>
      <c r="D72" s="20">
        <v>264.33</v>
      </c>
      <c r="E72" s="20">
        <v>6308.09</v>
      </c>
      <c r="F72" s="20">
        <v>-353.14</v>
      </c>
      <c r="G72" s="20">
        <v>-1916.62</v>
      </c>
      <c r="H72" s="20"/>
    </row>
    <row r="73" spans="2:8" x14ac:dyDescent="0.25">
      <c r="B73" s="21">
        <v>6756</v>
      </c>
      <c r="C73" s="20">
        <v>1.19</v>
      </c>
      <c r="D73" s="20">
        <v>267.7</v>
      </c>
      <c r="E73" s="20">
        <v>6402.07</v>
      </c>
      <c r="F73" s="20">
        <v>-353.28</v>
      </c>
      <c r="G73" s="20">
        <v>-1918.58</v>
      </c>
      <c r="H73" s="20"/>
    </row>
    <row r="74" spans="2:8" x14ac:dyDescent="0.25">
      <c r="B74" s="21">
        <v>6851</v>
      </c>
      <c r="C74" s="20">
        <v>1.49</v>
      </c>
      <c r="D74" s="20">
        <v>269.11</v>
      </c>
      <c r="E74" s="20">
        <v>6497.05</v>
      </c>
      <c r="F74" s="20">
        <v>-353.34</v>
      </c>
      <c r="G74" s="20">
        <v>-1920.8</v>
      </c>
      <c r="H74" s="20"/>
    </row>
    <row r="75" spans="2:8" x14ac:dyDescent="0.25">
      <c r="B75" s="21">
        <v>6946</v>
      </c>
      <c r="C75" s="20">
        <v>0.17</v>
      </c>
      <c r="D75" s="20">
        <v>242.37</v>
      </c>
      <c r="E75" s="20">
        <v>6592.03</v>
      </c>
      <c r="F75" s="20">
        <v>-353.42</v>
      </c>
      <c r="G75" s="20">
        <v>-1922.16</v>
      </c>
      <c r="H75" s="20"/>
    </row>
    <row r="76" spans="2:8" x14ac:dyDescent="0.25">
      <c r="B76" s="11">
        <v>7040</v>
      </c>
      <c r="C76" s="11">
        <v>0.09</v>
      </c>
      <c r="D76" s="11">
        <v>322.2</v>
      </c>
      <c r="E76" s="11">
        <v>6686.03</v>
      </c>
      <c r="F76" s="11">
        <v>-353.43</v>
      </c>
      <c r="G76" s="20">
        <v>-1922.33</v>
      </c>
      <c r="H76" s="20"/>
    </row>
    <row r="77" spans="2:8" x14ac:dyDescent="0.25">
      <c r="B77" s="11">
        <v>7135</v>
      </c>
      <c r="C77" s="11">
        <v>0.09</v>
      </c>
      <c r="D77" s="11">
        <v>83.49</v>
      </c>
      <c r="E77" s="11">
        <v>6781.03</v>
      </c>
      <c r="F77" s="11">
        <v>-353.36</v>
      </c>
      <c r="G77" s="20">
        <v>-1922.3</v>
      </c>
      <c r="H77" s="20"/>
    </row>
    <row r="78" spans="2:8" x14ac:dyDescent="0.25">
      <c r="B78" s="11">
        <v>7229</v>
      </c>
      <c r="C78" s="11">
        <v>0.24</v>
      </c>
      <c r="D78" s="11">
        <v>332.27</v>
      </c>
      <c r="E78" s="11">
        <v>6875.03</v>
      </c>
      <c r="F78" s="11">
        <v>-353.18</v>
      </c>
      <c r="G78" s="20">
        <v>-1922.32</v>
      </c>
      <c r="H78" s="20"/>
    </row>
    <row r="79" spans="2:8" x14ac:dyDescent="0.25">
      <c r="B79" s="11">
        <v>7323</v>
      </c>
      <c r="C79" s="11">
        <v>0.17</v>
      </c>
      <c r="D79" s="11">
        <v>1.56</v>
      </c>
      <c r="E79" s="11">
        <v>6969.03</v>
      </c>
      <c r="F79" s="11">
        <v>-352.86</v>
      </c>
      <c r="G79" s="20">
        <v>-1922.4</v>
      </c>
      <c r="H79" s="20"/>
    </row>
    <row r="80" spans="2:8" x14ac:dyDescent="0.25">
      <c r="B80" s="11">
        <v>7418</v>
      </c>
      <c r="C80" s="11">
        <v>0.24</v>
      </c>
      <c r="D80" s="11">
        <v>12.71</v>
      </c>
      <c r="E80" s="11">
        <v>7064.03</v>
      </c>
      <c r="F80" s="11">
        <v>-352.53</v>
      </c>
      <c r="G80" s="20">
        <v>-1922.36</v>
      </c>
      <c r="H80" s="20"/>
    </row>
    <row r="81" spans="2:8" x14ac:dyDescent="0.25">
      <c r="B81" s="11">
        <v>7512</v>
      </c>
      <c r="C81" s="11">
        <v>0.41</v>
      </c>
      <c r="D81" s="11">
        <v>21.86</v>
      </c>
      <c r="E81" s="11">
        <v>7158.03</v>
      </c>
      <c r="F81" s="11">
        <v>-352.03</v>
      </c>
      <c r="G81" s="20">
        <v>-1922.19</v>
      </c>
      <c r="H81" s="20"/>
    </row>
    <row r="82" spans="2:8" x14ac:dyDescent="0.25">
      <c r="B82" s="11">
        <v>7606</v>
      </c>
      <c r="C82" s="11">
        <v>0.35</v>
      </c>
      <c r="D82" s="11">
        <v>37.61</v>
      </c>
      <c r="E82" s="11">
        <v>7252.03</v>
      </c>
      <c r="F82" s="11">
        <v>-351.49</v>
      </c>
      <c r="G82" s="20">
        <v>-1921.89</v>
      </c>
      <c r="H82" s="20"/>
    </row>
    <row r="83" spans="2:8" x14ac:dyDescent="0.25">
      <c r="B83" s="11">
        <v>7701</v>
      </c>
      <c r="C83" s="11">
        <v>0.67</v>
      </c>
      <c r="D83" s="11">
        <v>19.37</v>
      </c>
      <c r="E83" s="11">
        <v>7347.03</v>
      </c>
      <c r="F83" s="11">
        <v>-350.73</v>
      </c>
      <c r="G83" s="20">
        <v>-1921.53</v>
      </c>
      <c r="H83" s="20"/>
    </row>
    <row r="84" spans="2:8" x14ac:dyDescent="0.25">
      <c r="B84" s="11">
        <v>7795</v>
      </c>
      <c r="C84" s="11">
        <v>0.53</v>
      </c>
      <c r="D84" s="11">
        <v>359.38</v>
      </c>
      <c r="E84" s="11">
        <v>7441.02</v>
      </c>
      <c r="F84" s="11">
        <v>-349.78</v>
      </c>
      <c r="G84" s="20">
        <v>-1921.35</v>
      </c>
      <c r="H84" s="20"/>
    </row>
    <row r="85" spans="2:8" x14ac:dyDescent="0.25">
      <c r="B85" s="11">
        <v>7889</v>
      </c>
      <c r="C85" s="11">
        <v>0.97</v>
      </c>
      <c r="D85" s="11">
        <v>346.19</v>
      </c>
      <c r="E85" s="11">
        <v>7535.01</v>
      </c>
      <c r="F85" s="11">
        <v>-348.57</v>
      </c>
      <c r="G85" s="20">
        <v>-1921.54</v>
      </c>
      <c r="H85" s="20"/>
    </row>
    <row r="86" spans="2:8" x14ac:dyDescent="0.25">
      <c r="B86" s="11">
        <v>7983</v>
      </c>
      <c r="C86" s="11">
        <v>0.7</v>
      </c>
      <c r="D86" s="11">
        <v>356.04</v>
      </c>
      <c r="E86" s="11">
        <v>7629</v>
      </c>
      <c r="F86" s="11">
        <v>-347.23</v>
      </c>
      <c r="G86" s="20">
        <v>-1921.77</v>
      </c>
      <c r="H86" s="20"/>
    </row>
    <row r="87" spans="2:8" x14ac:dyDescent="0.25">
      <c r="B87" s="11">
        <v>8078</v>
      </c>
      <c r="C87" s="11">
        <v>0.92</v>
      </c>
      <c r="D87" s="11">
        <v>334.62</v>
      </c>
      <c r="E87" s="11">
        <v>7723.99</v>
      </c>
      <c r="F87" s="11">
        <v>-345.96</v>
      </c>
      <c r="G87" s="20">
        <v>-1922.14</v>
      </c>
      <c r="H87" s="20"/>
    </row>
    <row r="88" spans="2:8" x14ac:dyDescent="0.25">
      <c r="B88" s="11">
        <v>8172</v>
      </c>
      <c r="C88" s="11">
        <v>1.22</v>
      </c>
      <c r="D88" s="11">
        <v>332.63</v>
      </c>
      <c r="E88" s="11">
        <v>7817.98</v>
      </c>
      <c r="F88" s="11">
        <v>-344.39</v>
      </c>
      <c r="G88" s="20">
        <v>-1922.92</v>
      </c>
      <c r="H88" s="20"/>
    </row>
    <row r="89" spans="2:8" x14ac:dyDescent="0.25">
      <c r="B89" s="11">
        <v>8266</v>
      </c>
      <c r="C89" s="11">
        <v>1.67</v>
      </c>
      <c r="D89" s="11">
        <v>324.57</v>
      </c>
      <c r="E89" s="11">
        <v>7911.95</v>
      </c>
      <c r="F89" s="11">
        <v>-342.38</v>
      </c>
      <c r="G89" s="20">
        <v>-1924.18</v>
      </c>
      <c r="H89" s="20"/>
    </row>
    <row r="90" spans="2:8" x14ac:dyDescent="0.25">
      <c r="B90" s="11">
        <v>8361</v>
      </c>
      <c r="C90" s="11">
        <v>1.32</v>
      </c>
      <c r="D90" s="11">
        <v>317.36</v>
      </c>
      <c r="E90" s="11">
        <v>8006.91</v>
      </c>
      <c r="F90" s="11">
        <v>-340.45</v>
      </c>
      <c r="G90" s="20">
        <v>-1925.72</v>
      </c>
      <c r="H90" s="20"/>
    </row>
    <row r="91" spans="2:8" x14ac:dyDescent="0.25">
      <c r="B91" s="11">
        <v>8456</v>
      </c>
      <c r="C91" s="11">
        <v>1.67</v>
      </c>
      <c r="D91" s="11">
        <v>326.86</v>
      </c>
      <c r="E91" s="11">
        <v>8101.88</v>
      </c>
      <c r="F91" s="11">
        <v>-338.49</v>
      </c>
      <c r="G91" s="20">
        <v>-1927.22</v>
      </c>
      <c r="H91" s="20"/>
    </row>
    <row r="92" spans="2:8" x14ac:dyDescent="0.25">
      <c r="B92" s="11">
        <v>8550</v>
      </c>
      <c r="C92" s="11">
        <v>1.58</v>
      </c>
      <c r="D92" s="11">
        <v>315.08</v>
      </c>
      <c r="E92" s="11">
        <v>8195.84</v>
      </c>
      <c r="F92" s="11">
        <v>-336.42</v>
      </c>
      <c r="G92" s="20">
        <v>-1928.88</v>
      </c>
      <c r="H92" s="20"/>
    </row>
    <row r="93" spans="2:8" x14ac:dyDescent="0.25">
      <c r="B93" s="11">
        <v>8644</v>
      </c>
      <c r="C93" s="11">
        <v>1.76</v>
      </c>
      <c r="D93" s="11">
        <v>326.04000000000002</v>
      </c>
      <c r="E93" s="11">
        <v>8289.7999999999993</v>
      </c>
      <c r="F93" s="11">
        <v>-334.31</v>
      </c>
      <c r="G93" s="20">
        <v>-1930.6</v>
      </c>
      <c r="H93" s="20"/>
    </row>
    <row r="94" spans="2:8" x14ac:dyDescent="0.25">
      <c r="B94" s="11">
        <v>8739</v>
      </c>
      <c r="C94" s="11">
        <v>1.78</v>
      </c>
      <c r="D94" s="11">
        <v>332.65</v>
      </c>
      <c r="E94" s="11">
        <v>8384.76</v>
      </c>
      <c r="F94" s="11">
        <v>-331.79</v>
      </c>
      <c r="G94" s="20">
        <v>-1932.1</v>
      </c>
      <c r="H94" s="20"/>
    </row>
    <row r="95" spans="2:8" x14ac:dyDescent="0.25">
      <c r="B95" s="11">
        <v>8833</v>
      </c>
      <c r="C95" s="11">
        <v>1.85</v>
      </c>
      <c r="D95" s="11">
        <v>352.96</v>
      </c>
      <c r="E95" s="11">
        <v>8478.7099999999991</v>
      </c>
      <c r="F95" s="11">
        <v>-328.98</v>
      </c>
      <c r="G95" s="20">
        <v>-1932.95</v>
      </c>
      <c r="H95" s="20"/>
    </row>
    <row r="96" spans="2:8" x14ac:dyDescent="0.25">
      <c r="B96" s="11">
        <v>8928</v>
      </c>
      <c r="C96" s="11">
        <v>1.67</v>
      </c>
      <c r="D96" s="11">
        <v>357</v>
      </c>
      <c r="E96" s="11">
        <v>8573.67</v>
      </c>
      <c r="F96" s="11">
        <v>-326.08</v>
      </c>
      <c r="G96" s="20">
        <v>-1933.21</v>
      </c>
      <c r="H96" s="20"/>
    </row>
    <row r="97" spans="2:8" x14ac:dyDescent="0.25">
      <c r="B97" s="11">
        <v>9022</v>
      </c>
      <c r="C97" s="11">
        <v>1.2</v>
      </c>
      <c r="D97" s="11">
        <v>331.49</v>
      </c>
      <c r="E97" s="11">
        <v>8667.64</v>
      </c>
      <c r="F97" s="11">
        <v>-323.85000000000002</v>
      </c>
      <c r="G97" s="20">
        <v>-1933.76</v>
      </c>
      <c r="H97" s="20"/>
    </row>
    <row r="98" spans="2:8" x14ac:dyDescent="0.25">
      <c r="B98" s="11">
        <v>9117</v>
      </c>
      <c r="C98" s="11">
        <v>0.62</v>
      </c>
      <c r="D98" s="11">
        <v>254.43</v>
      </c>
      <c r="E98" s="11">
        <v>8762.6299999999992</v>
      </c>
      <c r="F98" s="11">
        <v>-323.11</v>
      </c>
      <c r="G98" s="20">
        <v>-1934.73</v>
      </c>
      <c r="H98" s="20"/>
    </row>
    <row r="99" spans="2:8" x14ac:dyDescent="0.25">
      <c r="B99" s="11">
        <v>9211</v>
      </c>
      <c r="C99" s="11">
        <v>1.1000000000000001</v>
      </c>
      <c r="D99" s="11">
        <v>265.95</v>
      </c>
      <c r="E99" s="11">
        <v>8856.6200000000008</v>
      </c>
      <c r="F99" s="11">
        <v>-323.31</v>
      </c>
      <c r="G99" s="20">
        <v>-1936.12</v>
      </c>
      <c r="H99" s="20"/>
    </row>
    <row r="100" spans="2:8" x14ac:dyDescent="0.25">
      <c r="B100" s="11">
        <v>9305</v>
      </c>
      <c r="C100" s="11">
        <v>1.99</v>
      </c>
      <c r="D100" s="11">
        <v>275.32</v>
      </c>
      <c r="E100" s="11">
        <v>8950.58</v>
      </c>
      <c r="F100" s="11">
        <v>-323.22000000000003</v>
      </c>
      <c r="G100" s="20">
        <v>-1938.64</v>
      </c>
      <c r="H100" s="20"/>
    </row>
    <row r="101" spans="2:8" x14ac:dyDescent="0.25">
      <c r="B101" s="11">
        <v>9400</v>
      </c>
      <c r="C101" s="11">
        <v>2.7</v>
      </c>
      <c r="D101" s="11">
        <v>287.05</v>
      </c>
      <c r="E101" s="11">
        <v>9045.5</v>
      </c>
      <c r="F101" s="11">
        <v>-322.41000000000003</v>
      </c>
      <c r="G101" s="20">
        <v>-1942.42</v>
      </c>
      <c r="H101" s="20"/>
    </row>
    <row r="102" spans="2:8" x14ac:dyDescent="0.25">
      <c r="B102" s="11">
        <v>9494</v>
      </c>
      <c r="C102" s="11">
        <v>2.46</v>
      </c>
      <c r="D102" s="11">
        <v>302.60000000000002</v>
      </c>
      <c r="E102" s="11">
        <v>9139.41</v>
      </c>
      <c r="F102" s="11">
        <v>-320.68</v>
      </c>
      <c r="G102" s="20">
        <v>-1946.24</v>
      </c>
      <c r="H102" s="20"/>
    </row>
    <row r="103" spans="2:8" x14ac:dyDescent="0.25">
      <c r="B103" s="11">
        <v>9589</v>
      </c>
      <c r="C103" s="11">
        <v>1.32</v>
      </c>
      <c r="D103" s="11">
        <v>333.27</v>
      </c>
      <c r="E103" s="11">
        <v>9234.36</v>
      </c>
      <c r="F103" s="11">
        <v>-318.60000000000002</v>
      </c>
      <c r="G103" s="20">
        <v>-1948.45</v>
      </c>
      <c r="H103" s="20"/>
    </row>
    <row r="104" spans="2:8" x14ac:dyDescent="0.25">
      <c r="B104" s="11">
        <v>9683</v>
      </c>
      <c r="C104" s="11">
        <v>1.58</v>
      </c>
      <c r="D104" s="11">
        <v>346.54</v>
      </c>
      <c r="E104" s="11">
        <v>9328.33</v>
      </c>
      <c r="F104" s="11">
        <v>-316.37</v>
      </c>
      <c r="G104" s="20">
        <v>-1949.24</v>
      </c>
      <c r="H104" s="20"/>
    </row>
    <row r="105" spans="2:8" x14ac:dyDescent="0.25">
      <c r="B105" s="11">
        <v>9778</v>
      </c>
      <c r="C105" s="11">
        <v>1.38</v>
      </c>
      <c r="D105" s="11">
        <v>326.02999999999997</v>
      </c>
      <c r="E105" s="11">
        <v>9423.2999999999993</v>
      </c>
      <c r="F105" s="11">
        <v>-314.14999999999998</v>
      </c>
      <c r="G105" s="20">
        <v>-1950.18</v>
      </c>
      <c r="H105" s="20"/>
    </row>
    <row r="106" spans="2:8" x14ac:dyDescent="0.25">
      <c r="B106" s="11">
        <v>9806</v>
      </c>
      <c r="C106" s="11">
        <v>1.67</v>
      </c>
      <c r="D106" s="11">
        <v>327.3</v>
      </c>
      <c r="E106" s="11">
        <v>9451.2900000000009</v>
      </c>
      <c r="F106" s="11">
        <v>-313.52999999999997</v>
      </c>
      <c r="G106" s="20">
        <v>-1950.59</v>
      </c>
      <c r="H106" s="20"/>
    </row>
    <row r="107" spans="2:8" x14ac:dyDescent="0.25">
      <c r="B107" s="11">
        <v>9866</v>
      </c>
      <c r="C107" s="11">
        <v>1.67</v>
      </c>
      <c r="D107" s="11">
        <v>327.3</v>
      </c>
      <c r="E107" s="11">
        <v>9511.26</v>
      </c>
      <c r="F107" s="11">
        <v>-312.06</v>
      </c>
      <c r="G107" s="20">
        <v>-1951.54</v>
      </c>
      <c r="H107" s="20"/>
    </row>
    <row r="108" spans="2:8" x14ac:dyDescent="0.25">
      <c r="H108" s="20"/>
    </row>
    <row r="109" spans="2:8" x14ac:dyDescent="0.25">
      <c r="H109" s="20"/>
    </row>
    <row r="110" spans="2:8" x14ac:dyDescent="0.25">
      <c r="H110" s="20"/>
    </row>
    <row r="111" spans="2:8" x14ac:dyDescent="0.25">
      <c r="H111" s="20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152400</xdr:rowOff>
                  </from>
                  <to>
                    <xdr:col>0</xdr:col>
                    <xdr:colOff>2038350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152400</xdr:rowOff>
                  </from>
                  <to>
                    <xdr:col>0</xdr:col>
                    <xdr:colOff>2038350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152400</xdr:rowOff>
                  </from>
                  <to>
                    <xdr:col>0</xdr:col>
                    <xdr:colOff>2038350</xdr:colOff>
                    <xdr:row>16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4"/>
      <c r="B2">
        <v>2</v>
      </c>
      <c r="D2">
        <v>0</v>
      </c>
      <c r="F2">
        <v>2</v>
      </c>
    </row>
    <row r="3" spans="1:6" x14ac:dyDescent="0.25">
      <c r="A3" s="14" t="s">
        <v>28</v>
      </c>
      <c r="C3" t="s">
        <v>17</v>
      </c>
      <c r="E3" t="s">
        <v>30</v>
      </c>
    </row>
    <row r="4" spans="1:6" x14ac:dyDescent="0.25">
      <c r="A4" s="1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Data!GM_31_12_Surveys</vt:lpstr>
      <vt:lpstr>LookupRange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2018-04-04T13:56:19Z</dcterms:modified>
</cp:coreProperties>
</file>