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codeName="ThisWorkbook" defaultThemeVersion="124226"/>
  <bookViews>
    <workbookView xWindow="240" yWindow="45" windowWidth="15600" windowHeight="11025"/>
  </bookViews>
  <sheets>
    <sheet name="Data" sheetId="1" r:id="rId1"/>
    <sheet name="Lookup" sheetId="2" state="hidden" r:id="rId2"/>
  </sheets>
  <definedNames>
    <definedName name="Five_Rivers_K09_65_1HN_Actual_Surveys" localSheetId="0">Data!$B$2:$G$146</definedName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connections.xml><?xml version="1.0" encoding="utf-8"?>
<connections xmlns="http://schemas.openxmlformats.org/spreadsheetml/2006/main">
  <connection id="1" name="Five Rivers K09-65-1HN_Actual Surveys" type="6" refreshedVersion="4" background="1" saveData="1">
    <textPr codePage="932" firstRow="16" sourceFile="C:\Users\HB55092\Desktop\Noble\7 H&amp;P 315\901434368 ~ Five Rivers K09-65-1HN ~ H&amp;P 315\EOW\Five Rivers K09-65-1HN_Actual Surveys.txt">
      <textFields count="9">
        <textField/>
        <textField/>
        <textField/>
        <textField/>
        <textField/>
        <textField/>
        <textField type="skip"/>
        <textField type="skip"/>
        <textField type="skip"/>
      </textFields>
    </textPr>
  </connection>
</connections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<sst xmlns="http://schemas.openxmlformats.org/spreadsheetml/2006/main" count="42" uniqueCount="38">
  <si>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</si>
  <si>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</si>
  <si>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</si>
  <si>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</si>
  <si>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</si>
  <si>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</si>
  <si>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</si>
  <si>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</si>
  <si>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</si>
  <si>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</si>
  <si>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</si>
  <si>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</si>
  <si>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</si>
  <si>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</si>
  <si>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</si>
  <si>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</si>
  <si>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</si>
  <si>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</si>
  <si>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</si>
  <si>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</si>
  <si>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</si>
  <si>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</si>
  <si>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</si>
  <si>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</si>
  <si>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</si>
  <si>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</si>
  <si>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</si>
  <si>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</si>
  <si>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</si>
  <si>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</si>
  <si>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</si>
  <si>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</si>
  <si>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</si>
  <si>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Actual</t>
  </si>
  <si>
    <t>Noble Energy INC</t>
  </si>
  <si>
    <t>SESW Sec. 28-T9N-R59W</t>
  </si>
  <si>
    <t>Brook LC28-74-1AHNC</t>
  </si>
  <si>
    <t>05-123-38844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</si>
</sst>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4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4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5" val="2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123825</xdr:rowOff>
        </xdr:from>
        <xdr:to>
          <xdr:col>0</xdr:col>
          <xdr:colOff>1695450</xdr:colOff>
          <xdr:row>14</xdr:row>
          <xdr:rowOff>104775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123825</xdr:rowOff>
        </xdr:from>
        <xdr:to>
          <xdr:col>0</xdr:col>
          <xdr:colOff>1695450</xdr:colOff>
          <xdr:row>18</xdr:row>
          <xdr:rowOff>161925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123825</xdr:rowOff>
        </xdr:from>
        <xdr:to>
          <xdr:col>0</xdr:col>
          <xdr:colOff>1695450</xdr:colOff>
          <xdr:row>16</xdr:row>
          <xdr:rowOff>104775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queryTables/queryTable1.xml><?xml version="1.0" encoding="utf-8"?>
<queryTable xmlns="http://schemas.openxmlformats.org/spreadsheetml/2006/main" name="Five Rivers K09-65-1HN_Actual Survey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J174"/>
  <sheetViews>
    <sheetView tabSelected="1" view="pageBreakPreview" zoomScaleNormal="100" zoomScaleSheetLayoutView="100" workbookViewId="0">
      <selection activeCell="H1" sqref="H1:I1048576"/>
    </sheetView>
  </sheetViews>
  <sheetFormatPr defaultRowHeight="15" x14ac:dyDescent="0.25"/>
  <cols>
    <col min="1" max="1" width="38.28515625" customWidth="1"/>
    <col min="2" max="2" width="47.7109375" style="3" customWidth="1"/>
    <col min="3" max="3" width="6" customWidth="1"/>
    <col min="4" max="4" width="7" customWidth="1"/>
    <col min="5" max="5" width="8" customWidth="1"/>
    <col min="6" max="6" width="6" customWidth="1"/>
    <col min="7" max="7" width="8" customWidth="1"/>
    <col min="10" max="10" width="43.28515625" customWidth="1"/>
  </cols>
  <sheetData>
    <row r="1" spans="1:10" s="2" customFormat="1" ht="63" thickBot="1" x14ac:dyDescent="0.4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J1" s="7"/>
    </row>
    <row r="2" spans="1:10" ht="15.75" thickBot="1" x14ac:dyDescent="0.3">
      <c r="A2" s="12" t="s">
        <v>7</v>
      </c>
      <c r="B2" s="4">
        <v>0</v>
      </c>
      <c r="C2" s="5">
        <v>0</v>
      </c>
      <c r="D2" s="17">
        <v>0</v>
      </c>
      <c r="E2" s="5">
        <v>0</v>
      </c>
      <c r="F2" s="5">
        <v>0</v>
      </c>
      <c r="G2" s="5">
        <v>0</v>
      </c>
    </row>
    <row r="3" spans="1:10" ht="15.75" thickBot="1" x14ac:dyDescent="0.3">
      <c r="A3" s="13" t="s">
        <v>34</v>
      </c>
      <c r="B3" s="5">
        <v>340</v>
      </c>
      <c r="C3" s="6">
        <v>0.6</v>
      </c>
      <c r="D3" s="17">
        <v>216.94</v>
      </c>
      <c r="E3" s="5">
        <v>339.99</v>
      </c>
      <c r="F3" s="5">
        <v>-1.42</v>
      </c>
      <c r="G3" s="5">
        <v>-1.07</v>
      </c>
    </row>
    <row r="4" spans="1:10" ht="15.75" thickBot="1" x14ac:dyDescent="0.3">
      <c r="A4" s="10" t="s">
        <v>8</v>
      </c>
      <c r="B4" s="5">
        <v>609</v>
      </c>
      <c r="C4" s="6">
        <v>0.2</v>
      </c>
      <c r="D4" s="17">
        <v>12.54</v>
      </c>
      <c r="E4" s="5">
        <v>608.99</v>
      </c>
      <c r="F4" s="5">
        <v>-2.09</v>
      </c>
      <c r="G4" s="5">
        <v>-1.81</v>
      </c>
    </row>
    <row r="5" spans="1:10" ht="15.75" thickBot="1" x14ac:dyDescent="0.3">
      <c r="A5" s="13">
        <v>100322</v>
      </c>
      <c r="B5" s="5">
        <v>716</v>
      </c>
      <c r="C5" s="6">
        <v>0.3</v>
      </c>
      <c r="D5" s="17">
        <v>170.36</v>
      </c>
      <c r="E5" s="5">
        <v>715.99</v>
      </c>
      <c r="F5" s="5">
        <v>-2.1800000000000002</v>
      </c>
      <c r="G5" s="5">
        <v>-1.73</v>
      </c>
    </row>
    <row r="6" spans="1:10" ht="15.75" thickBot="1" x14ac:dyDescent="0.3">
      <c r="A6" s="11" t="s">
        <v>9</v>
      </c>
      <c r="B6" s="5">
        <v>809</v>
      </c>
      <c r="C6" s="6">
        <v>0.41</v>
      </c>
      <c r="D6" s="5">
        <v>129.61000000000001</v>
      </c>
      <c r="E6" s="5">
        <v>808.99</v>
      </c>
      <c r="F6" s="5">
        <v>-2.64</v>
      </c>
      <c r="G6" s="5">
        <v>-1.43</v>
      </c>
    </row>
    <row r="7" spans="1:10" ht="15.75" thickBot="1" x14ac:dyDescent="0.3">
      <c r="A7" s="14" t="s">
        <v>36</v>
      </c>
      <c r="B7" s="5">
        <v>902</v>
      </c>
      <c r="C7" s="6">
        <v>0.15</v>
      </c>
      <c r="D7" s="5">
        <v>193.3</v>
      </c>
      <c r="E7" s="5">
        <v>901.99</v>
      </c>
      <c r="F7" s="5">
        <v>-2.97</v>
      </c>
      <c r="G7" s="5">
        <v>-1.2</v>
      </c>
    </row>
    <row r="8" spans="1:10" x14ac:dyDescent="0.25">
      <c r="A8" s="21" t="s">
        <v>12</v>
      </c>
      <c r="B8" s="5">
        <v>1088</v>
      </c>
      <c r="C8" s="6">
        <v>0.11</v>
      </c>
      <c r="D8" s="5">
        <v>166.56</v>
      </c>
      <c r="E8" s="5">
        <v>1087.99</v>
      </c>
      <c r="F8" s="5">
        <v>-3.38</v>
      </c>
      <c r="G8" s="5">
        <v>-1.22</v>
      </c>
    </row>
    <row r="9" spans="1:10" ht="15.75" thickBot="1" x14ac:dyDescent="0.3">
      <c r="A9" s="24" t="s">
        <v>37</v>
      </c>
      <c r="B9" s="5">
        <v>1274</v>
      </c>
      <c r="C9" s="6">
        <v>0.28000000000000003</v>
      </c>
      <c r="D9" s="5">
        <v>195.3</v>
      </c>
      <c r="E9" s="5">
        <v>1273.99</v>
      </c>
      <c r="F9" s="5">
        <v>-3.99</v>
      </c>
      <c r="G9" s="5">
        <v>-1.29</v>
      </c>
    </row>
    <row r="10" spans="1:10" ht="15.75" thickBot="1" x14ac:dyDescent="0.3">
      <c r="A10" s="15" t="s">
        <v>11</v>
      </c>
      <c r="B10" s="5">
        <v>1460</v>
      </c>
      <c r="C10" s="6">
        <v>0.03</v>
      </c>
      <c r="D10" s="5">
        <v>183.08</v>
      </c>
      <c r="E10" s="5">
        <v>1459.98</v>
      </c>
      <c r="F10" s="5">
        <v>-4.4800000000000004</v>
      </c>
      <c r="G10" s="5">
        <v>-1.42</v>
      </c>
    </row>
    <row r="11" spans="1:10" ht="15.75" thickBot="1" x14ac:dyDescent="0.3">
      <c r="A11" s="18" t="s">
        <v>35</v>
      </c>
      <c r="B11" s="5">
        <v>1553</v>
      </c>
      <c r="C11" s="6">
        <v>0.22</v>
      </c>
      <c r="D11" s="5">
        <v>291.26</v>
      </c>
      <c r="E11" s="5">
        <v>1552.98</v>
      </c>
      <c r="F11" s="5">
        <v>-4.4400000000000004</v>
      </c>
      <c r="G11" s="5">
        <v>-1.58</v>
      </c>
    </row>
    <row r="12" spans="1:10" ht="15.75" thickBot="1" x14ac:dyDescent="0.3">
      <c r="A12" s="15" t="s">
        <v>10</v>
      </c>
      <c r="B12" s="5">
        <v>1645</v>
      </c>
      <c r="C12" s="6">
        <v>0.28999999999999998</v>
      </c>
      <c r="D12" s="5">
        <v>253.19</v>
      </c>
      <c r="E12" s="5">
        <v>1644.98</v>
      </c>
      <c r="F12" s="5">
        <v>-4.4400000000000004</v>
      </c>
      <c r="G12" s="5">
        <v>-1.97</v>
      </c>
    </row>
    <row r="13" spans="1:10" ht="15.75" thickBot="1" x14ac:dyDescent="0.3">
      <c r="A13" s="14" t="s">
        <v>33</v>
      </c>
      <c r="B13" s="5">
        <v>1737</v>
      </c>
      <c r="C13" s="6">
        <v>0.22</v>
      </c>
      <c r="D13" s="5">
        <v>159.43</v>
      </c>
      <c r="E13" s="5">
        <v>1736.98</v>
      </c>
      <c r="F13" s="5">
        <v>-4.67</v>
      </c>
      <c r="G13" s="5">
        <v>-2.13</v>
      </c>
    </row>
    <row r="14" spans="1:10" ht="15.75" thickBot="1" x14ac:dyDescent="0.3">
      <c r="A14" s="15" t="s">
        <v>33</v>
      </c>
      <c r="B14" s="5">
        <v>1832</v>
      </c>
      <c r="C14" s="6">
        <v>0.04</v>
      </c>
      <c r="D14" s="5">
        <v>197.45</v>
      </c>
      <c r="E14" s="5">
        <v>1831.98</v>
      </c>
      <c r="F14" s="5">
        <v>-4.87</v>
      </c>
      <c r="G14" s="5">
        <v>-2.08</v>
      </c>
    </row>
    <row r="15" spans="1:10" ht="15.75" thickBot="1" x14ac:dyDescent="0.3">
      <c r="A15" t="str">
        <f>INDEX(Lookup!E2:E5,Lookup!F2)</f>
        <v>Horizontal</v>
      </c>
      <c r="B15" s="5">
        <v>1927</v>
      </c>
      <c r="C15" s="6">
        <v>2.06</v>
      </c>
      <c r="D15" s="5">
        <v>213.97</v>
      </c>
      <c r="E15" s="5">
        <v>1926.96</v>
      </c>
      <c r="F15" s="5">
        <v>-6.32</v>
      </c>
      <c r="G15" s="5">
        <v>-3.04</v>
      </c>
    </row>
    <row r="16" spans="1:10" ht="15.75" thickBot="1" x14ac:dyDescent="0.3">
      <c r="A16" s="15" t="s">
        <v>13</v>
      </c>
      <c r="B16" s="5">
        <v>2022</v>
      </c>
      <c r="C16" s="6">
        <v>3.84</v>
      </c>
      <c r="D16" s="5">
        <v>205.85</v>
      </c>
      <c r="E16" s="5">
        <v>2021.83</v>
      </c>
      <c r="F16" s="5">
        <v>-10.6</v>
      </c>
      <c r="G16" s="5">
        <v>-5.38</v>
      </c>
    </row>
    <row r="17" spans="1:7" ht="15.75" thickBot="1" x14ac:dyDescent="0.3">
      <c r="A17" t="str">
        <f>INDEX(Lookup!A2:A4,Lookup!B2)</f>
        <v>Grid</v>
      </c>
      <c r="B17" s="19">
        <v>2117</v>
      </c>
      <c r="C17" s="16">
        <v>5.84</v>
      </c>
      <c r="D17" s="16">
        <v>205.12</v>
      </c>
      <c r="E17" s="16">
        <v>2116.4899999999998</v>
      </c>
      <c r="F17" s="16">
        <v>-17.84</v>
      </c>
      <c r="G17" s="16">
        <v>-8.82</v>
      </c>
    </row>
    <row r="18" spans="1:7" ht="15.75" thickBot="1" x14ac:dyDescent="0.3">
      <c r="A18" s="15" t="s">
        <v>15</v>
      </c>
      <c r="B18" s="20">
        <v>2212</v>
      </c>
      <c r="C18" s="1">
        <v>5.53</v>
      </c>
      <c r="D18" s="1">
        <v>204.06</v>
      </c>
      <c r="E18" s="1">
        <v>2211.02</v>
      </c>
      <c r="F18" s="1">
        <v>-26.4</v>
      </c>
      <c r="G18" s="1">
        <v>-12.74</v>
      </c>
    </row>
    <row r="19" spans="1:7" x14ac:dyDescent="0.25">
      <c r="A19" t="str">
        <f>INDEX(Lookup!C2:C12,Lookup!D2)</f>
        <v>SPCS-Colorado North-NAD83</v>
      </c>
      <c r="B19" s="20">
        <v>2307</v>
      </c>
      <c r="C19" s="1">
        <v>7.67</v>
      </c>
      <c r="D19" s="1">
        <v>194.88</v>
      </c>
      <c r="E19" s="1">
        <v>2305.39</v>
      </c>
      <c r="F19" s="1">
        <v>-36.71</v>
      </c>
      <c r="G19" s="1">
        <v>-16.239999999999998</v>
      </c>
    </row>
    <row r="20" spans="1:7" x14ac:dyDescent="0.25">
      <c r="B20" s="20">
        <v>2401</v>
      </c>
      <c r="C20" s="1">
        <v>7.17</v>
      </c>
      <c r="D20" s="1">
        <v>192.47</v>
      </c>
      <c r="E20" s="1">
        <v>2398.6</v>
      </c>
      <c r="F20" s="1">
        <v>-48.5</v>
      </c>
      <c r="G20" s="1">
        <v>-19.11</v>
      </c>
    </row>
    <row r="21" spans="1:7" x14ac:dyDescent="0.25">
      <c r="B21" s="20">
        <v>2496</v>
      </c>
      <c r="C21" s="1">
        <v>6.72</v>
      </c>
      <c r="D21" s="1">
        <v>190.23</v>
      </c>
      <c r="E21" s="1">
        <v>2492.9</v>
      </c>
      <c r="F21" s="1">
        <v>-59.75</v>
      </c>
      <c r="G21" s="1">
        <v>-21.38</v>
      </c>
    </row>
    <row r="22" spans="1:7" x14ac:dyDescent="0.25">
      <c r="B22" s="20">
        <v>2591</v>
      </c>
      <c r="C22" s="1">
        <v>6.69</v>
      </c>
      <c r="D22" s="1">
        <v>189.8</v>
      </c>
      <c r="E22" s="1">
        <v>2587.25</v>
      </c>
      <c r="F22" s="1">
        <v>-70.680000000000007</v>
      </c>
      <c r="G22" s="1">
        <v>-23.31</v>
      </c>
    </row>
    <row r="23" spans="1:7" x14ac:dyDescent="0.25">
      <c r="B23" s="20">
        <v>2686</v>
      </c>
      <c r="C23" s="1">
        <v>6.47</v>
      </c>
      <c r="D23" s="1">
        <v>191.58</v>
      </c>
      <c r="E23" s="1">
        <v>2681.63</v>
      </c>
      <c r="F23" s="1">
        <v>-81.37</v>
      </c>
      <c r="G23" s="1">
        <v>-25.33</v>
      </c>
    </row>
    <row r="24" spans="1:7" x14ac:dyDescent="0.25">
      <c r="B24" s="20">
        <v>2781</v>
      </c>
      <c r="C24" s="1">
        <v>6.36</v>
      </c>
      <c r="D24" s="1">
        <v>190.41</v>
      </c>
      <c r="E24" s="1">
        <v>2776.03</v>
      </c>
      <c r="F24" s="1">
        <v>-91.79</v>
      </c>
      <c r="G24" s="1">
        <v>-27.35</v>
      </c>
    </row>
    <row r="25" spans="1:7" x14ac:dyDescent="0.25">
      <c r="B25" s="20">
        <v>2875</v>
      </c>
      <c r="C25" s="1">
        <v>7.45</v>
      </c>
      <c r="D25" s="1">
        <v>181.83</v>
      </c>
      <c r="E25" s="1">
        <v>2869.35</v>
      </c>
      <c r="F25" s="1">
        <v>-103</v>
      </c>
      <c r="G25" s="1">
        <v>-28.49</v>
      </c>
    </row>
    <row r="26" spans="1:7" x14ac:dyDescent="0.25">
      <c r="B26" s="20">
        <v>2970</v>
      </c>
      <c r="C26" s="1">
        <v>6.92</v>
      </c>
      <c r="D26" s="1">
        <v>182.39</v>
      </c>
      <c r="E26" s="1">
        <v>2963.61</v>
      </c>
      <c r="F26" s="1">
        <v>-114.88</v>
      </c>
      <c r="G26" s="1">
        <v>-28.92</v>
      </c>
    </row>
    <row r="27" spans="1:7" x14ac:dyDescent="0.25">
      <c r="B27" s="20">
        <v>3065</v>
      </c>
      <c r="C27" s="1">
        <v>6.27</v>
      </c>
      <c r="D27" s="1">
        <v>186.11</v>
      </c>
      <c r="E27" s="1">
        <v>3057.98</v>
      </c>
      <c r="F27" s="1">
        <v>-125.76</v>
      </c>
      <c r="G27" s="1">
        <v>-29.71</v>
      </c>
    </row>
    <row r="28" spans="1:7" x14ac:dyDescent="0.25">
      <c r="B28" s="20">
        <v>3160</v>
      </c>
      <c r="C28" s="1">
        <v>5.25</v>
      </c>
      <c r="D28" s="1">
        <v>181.06</v>
      </c>
      <c r="E28" s="1">
        <v>3152.5</v>
      </c>
      <c r="F28" s="1">
        <v>-135.26</v>
      </c>
      <c r="G28" s="1">
        <v>-30.35</v>
      </c>
    </row>
    <row r="29" spans="1:7" x14ac:dyDescent="0.25">
      <c r="B29" s="20">
        <v>3255</v>
      </c>
      <c r="C29" s="1">
        <v>4.0999999999999996</v>
      </c>
      <c r="D29" s="1">
        <v>182.67</v>
      </c>
      <c r="E29" s="1">
        <v>3247.18</v>
      </c>
      <c r="F29" s="1">
        <v>-143</v>
      </c>
      <c r="G29" s="1">
        <v>-30.58</v>
      </c>
    </row>
    <row r="30" spans="1:7" x14ac:dyDescent="0.25">
      <c r="B30" s="20">
        <v>3350</v>
      </c>
      <c r="C30" s="1">
        <v>5.22</v>
      </c>
      <c r="D30" s="1">
        <v>187.31</v>
      </c>
      <c r="E30" s="1">
        <v>3341.87</v>
      </c>
      <c r="F30" s="1">
        <v>-150.68</v>
      </c>
      <c r="G30" s="1">
        <v>-31.29</v>
      </c>
    </row>
    <row r="31" spans="1:7" x14ac:dyDescent="0.25">
      <c r="B31" s="20">
        <v>3445</v>
      </c>
      <c r="C31" s="1">
        <v>6.64</v>
      </c>
      <c r="D31" s="1">
        <v>195.07</v>
      </c>
      <c r="E31" s="1">
        <v>3436.36</v>
      </c>
      <c r="F31" s="1">
        <v>-160.27000000000001</v>
      </c>
      <c r="G31" s="1">
        <v>-33.270000000000003</v>
      </c>
    </row>
    <row r="32" spans="1:7" x14ac:dyDescent="0.25">
      <c r="B32" s="4">
        <v>3540</v>
      </c>
      <c r="C32" s="1">
        <v>6.55</v>
      </c>
      <c r="D32" s="1">
        <v>194.59</v>
      </c>
      <c r="E32" s="1">
        <v>3530.73</v>
      </c>
      <c r="F32" s="1">
        <v>-170.81</v>
      </c>
      <c r="G32" s="1">
        <v>-36.06</v>
      </c>
    </row>
    <row r="33" spans="2:7" x14ac:dyDescent="0.25">
      <c r="B33" s="4">
        <v>3635</v>
      </c>
      <c r="C33" s="1">
        <v>6.56</v>
      </c>
      <c r="D33" s="1">
        <v>194.29</v>
      </c>
      <c r="E33" s="1">
        <v>3625.11</v>
      </c>
      <c r="F33" s="1">
        <v>-181.32</v>
      </c>
      <c r="G33" s="1">
        <v>-38.770000000000003</v>
      </c>
    </row>
    <row r="34" spans="2:7" x14ac:dyDescent="0.25">
      <c r="B34" s="4">
        <v>3730</v>
      </c>
      <c r="C34" s="1">
        <v>6.93</v>
      </c>
      <c r="D34" s="1">
        <v>185.73</v>
      </c>
      <c r="E34" s="1">
        <v>3719.45</v>
      </c>
      <c r="F34" s="1">
        <v>-192.28</v>
      </c>
      <c r="G34" s="1">
        <v>-40.68</v>
      </c>
    </row>
    <row r="35" spans="2:7" x14ac:dyDescent="0.25">
      <c r="B35" s="4">
        <v>3825</v>
      </c>
      <c r="C35" s="1">
        <v>6.28</v>
      </c>
      <c r="D35" s="1">
        <v>185.37</v>
      </c>
      <c r="E35" s="1">
        <v>3813.82</v>
      </c>
      <c r="F35" s="1">
        <v>-203.15</v>
      </c>
      <c r="G35" s="1">
        <v>-41.74</v>
      </c>
    </row>
    <row r="36" spans="2:7" x14ac:dyDescent="0.25">
      <c r="B36" s="4">
        <v>3920</v>
      </c>
      <c r="C36" s="1">
        <v>5.68</v>
      </c>
      <c r="D36" s="1">
        <v>186.55</v>
      </c>
      <c r="E36" s="1">
        <v>3908.3</v>
      </c>
      <c r="F36" s="1">
        <v>-213</v>
      </c>
      <c r="G36" s="1">
        <v>-42.76</v>
      </c>
    </row>
    <row r="37" spans="2:7" x14ac:dyDescent="0.25">
      <c r="B37" s="4">
        <v>4014</v>
      </c>
      <c r="C37" s="1">
        <v>5.08</v>
      </c>
      <c r="D37" s="1">
        <v>177.55</v>
      </c>
      <c r="E37" s="1">
        <v>4001.89</v>
      </c>
      <c r="F37" s="1">
        <v>-221.78</v>
      </c>
      <c r="G37" s="1">
        <v>-43.11</v>
      </c>
    </row>
    <row r="38" spans="2:7" x14ac:dyDescent="0.25">
      <c r="B38" s="4">
        <v>4109</v>
      </c>
      <c r="C38" s="1">
        <v>4.66</v>
      </c>
      <c r="D38" s="1">
        <v>181.39</v>
      </c>
      <c r="E38" s="1">
        <v>4096.55</v>
      </c>
      <c r="F38" s="1">
        <v>-229.84</v>
      </c>
      <c r="G38" s="1">
        <v>-43.03</v>
      </c>
    </row>
    <row r="39" spans="2:7" x14ac:dyDescent="0.25">
      <c r="B39" s="4">
        <v>4204</v>
      </c>
      <c r="C39" s="1">
        <v>3.24</v>
      </c>
      <c r="D39" s="1">
        <v>158.03</v>
      </c>
      <c r="E39" s="1">
        <v>4191.32</v>
      </c>
      <c r="F39" s="1">
        <v>-236.19</v>
      </c>
      <c r="G39" s="1">
        <v>-42.12</v>
      </c>
    </row>
    <row r="40" spans="2:7" x14ac:dyDescent="0.25">
      <c r="B40" s="4">
        <v>4394</v>
      </c>
      <c r="C40" s="1">
        <v>3.25</v>
      </c>
      <c r="D40" s="1">
        <v>148.36000000000001</v>
      </c>
      <c r="E40" s="1">
        <v>4381.0200000000004</v>
      </c>
      <c r="F40" s="1">
        <v>-245.75</v>
      </c>
      <c r="G40" s="1">
        <v>-37.28</v>
      </c>
    </row>
    <row r="41" spans="2:7" x14ac:dyDescent="0.25">
      <c r="B41" s="4">
        <v>4489</v>
      </c>
      <c r="C41" s="1">
        <v>2.38</v>
      </c>
      <c r="D41" s="1">
        <v>105.41</v>
      </c>
      <c r="E41" s="1">
        <v>4475.92</v>
      </c>
      <c r="F41" s="1">
        <v>-248.57</v>
      </c>
      <c r="G41" s="1">
        <v>-33.97</v>
      </c>
    </row>
    <row r="42" spans="2:7" x14ac:dyDescent="0.25">
      <c r="B42" s="4">
        <v>4583</v>
      </c>
      <c r="C42" s="1">
        <v>1.45</v>
      </c>
      <c r="D42" s="1">
        <v>46.78</v>
      </c>
      <c r="E42" s="1">
        <v>4569.87</v>
      </c>
      <c r="F42" s="1">
        <v>-248.27</v>
      </c>
      <c r="G42" s="1">
        <v>-31.22</v>
      </c>
    </row>
    <row r="43" spans="2:7" x14ac:dyDescent="0.25">
      <c r="B43" s="4">
        <v>4678</v>
      </c>
      <c r="C43" s="1">
        <v>2.02</v>
      </c>
      <c r="D43" s="1">
        <v>30.78</v>
      </c>
      <c r="E43" s="1">
        <v>4664.83</v>
      </c>
      <c r="F43" s="1">
        <v>-246.01</v>
      </c>
      <c r="G43" s="1">
        <v>-29.49</v>
      </c>
    </row>
    <row r="44" spans="2:7" x14ac:dyDescent="0.25">
      <c r="B44" s="4">
        <v>4773</v>
      </c>
      <c r="C44" s="1">
        <v>2.2999999999999998</v>
      </c>
      <c r="D44" s="1">
        <v>311.54000000000002</v>
      </c>
      <c r="E44" s="1">
        <v>4759.78</v>
      </c>
      <c r="F44" s="1">
        <v>-243.31</v>
      </c>
      <c r="G44" s="1">
        <v>-30.06</v>
      </c>
    </row>
    <row r="45" spans="2:7" x14ac:dyDescent="0.25">
      <c r="B45" s="4">
        <v>4868</v>
      </c>
      <c r="C45" s="1">
        <v>0.25</v>
      </c>
      <c r="D45" s="1">
        <v>301.62</v>
      </c>
      <c r="E45" s="1">
        <v>4854.75</v>
      </c>
      <c r="F45" s="1">
        <v>-241.93</v>
      </c>
      <c r="G45" s="1">
        <v>-31.66</v>
      </c>
    </row>
    <row r="46" spans="2:7" x14ac:dyDescent="0.25">
      <c r="B46" s="4">
        <v>5058</v>
      </c>
      <c r="C46" s="1">
        <v>0.44</v>
      </c>
      <c r="D46" s="1">
        <v>28.61</v>
      </c>
      <c r="E46" s="1">
        <v>5044.75</v>
      </c>
      <c r="F46" s="1">
        <v>-241.08</v>
      </c>
      <c r="G46" s="1">
        <v>-31.66</v>
      </c>
    </row>
    <row r="47" spans="2:7" x14ac:dyDescent="0.25">
      <c r="B47" s="4">
        <v>5152</v>
      </c>
      <c r="C47" s="1">
        <v>0.62</v>
      </c>
      <c r="D47" s="1">
        <v>64.650000000000006</v>
      </c>
      <c r="E47" s="1">
        <v>5138.74</v>
      </c>
      <c r="F47" s="1">
        <v>-240.54</v>
      </c>
      <c r="G47" s="1">
        <v>-31.03</v>
      </c>
    </row>
    <row r="48" spans="2:7" x14ac:dyDescent="0.25">
      <c r="B48" s="4">
        <v>5247</v>
      </c>
      <c r="C48" s="1">
        <v>0.5</v>
      </c>
      <c r="D48" s="1">
        <v>49.14</v>
      </c>
      <c r="E48" s="1">
        <v>5233.74</v>
      </c>
      <c r="F48" s="1">
        <v>-240.05</v>
      </c>
      <c r="G48" s="1">
        <v>-30.25</v>
      </c>
    </row>
    <row r="49" spans="2:7" x14ac:dyDescent="0.25">
      <c r="B49" s="4">
        <v>5342</v>
      </c>
      <c r="C49" s="1">
        <v>0.55000000000000004</v>
      </c>
      <c r="D49" s="1">
        <v>46.57</v>
      </c>
      <c r="E49" s="1">
        <v>5328.73</v>
      </c>
      <c r="F49" s="1">
        <v>-239.47</v>
      </c>
      <c r="G49" s="1">
        <v>-29.61</v>
      </c>
    </row>
    <row r="50" spans="2:7" x14ac:dyDescent="0.25">
      <c r="B50" s="4">
        <v>5432</v>
      </c>
      <c r="C50" s="1">
        <v>0.6</v>
      </c>
      <c r="D50" s="1">
        <v>48.14</v>
      </c>
      <c r="E50" s="1">
        <v>5418.73</v>
      </c>
      <c r="F50" s="1">
        <v>-238.85</v>
      </c>
      <c r="G50" s="1">
        <v>-28.94</v>
      </c>
    </row>
    <row r="51" spans="2:7" x14ac:dyDescent="0.25">
      <c r="B51" s="4">
        <v>5527</v>
      </c>
      <c r="C51" s="1">
        <v>2.96</v>
      </c>
      <c r="D51" s="1">
        <v>24.58</v>
      </c>
      <c r="E51" s="1">
        <v>5513.68</v>
      </c>
      <c r="F51" s="1">
        <v>-236.29</v>
      </c>
      <c r="G51" s="1">
        <v>-27.55</v>
      </c>
    </row>
    <row r="52" spans="2:7" x14ac:dyDescent="0.25">
      <c r="B52" s="4">
        <v>5574</v>
      </c>
      <c r="C52" s="1">
        <v>7.63</v>
      </c>
      <c r="D52" s="1">
        <v>15.8</v>
      </c>
      <c r="E52" s="1">
        <v>5560.47</v>
      </c>
      <c r="F52" s="1">
        <v>-232.18</v>
      </c>
      <c r="G52" s="1">
        <v>-26.2</v>
      </c>
    </row>
    <row r="53" spans="2:7" x14ac:dyDescent="0.25">
      <c r="B53" s="4">
        <v>5621</v>
      </c>
      <c r="C53" s="1">
        <v>11.45</v>
      </c>
      <c r="D53" s="1">
        <v>22.14</v>
      </c>
      <c r="E53" s="1">
        <v>5606.81</v>
      </c>
      <c r="F53" s="1">
        <v>-224.86</v>
      </c>
      <c r="G53" s="1">
        <v>-23.59</v>
      </c>
    </row>
    <row r="54" spans="2:7" x14ac:dyDescent="0.25">
      <c r="B54" s="4">
        <v>5668</v>
      </c>
      <c r="C54" s="1">
        <v>14.53</v>
      </c>
      <c r="D54" s="1">
        <v>27.26</v>
      </c>
      <c r="E54" s="1">
        <v>5652.6</v>
      </c>
      <c r="F54" s="1">
        <v>-215.29</v>
      </c>
      <c r="G54" s="1">
        <v>-19.13</v>
      </c>
    </row>
    <row r="55" spans="2:7" x14ac:dyDescent="0.25">
      <c r="B55" s="4">
        <v>5716</v>
      </c>
      <c r="C55" s="1">
        <v>18.45</v>
      </c>
      <c r="D55" s="1">
        <v>26.41</v>
      </c>
      <c r="E55" s="1">
        <v>5698.62</v>
      </c>
      <c r="F55" s="1">
        <v>-203.13</v>
      </c>
      <c r="G55" s="1">
        <v>-12.99</v>
      </c>
    </row>
    <row r="56" spans="2:7" x14ac:dyDescent="0.25">
      <c r="B56" s="4">
        <v>5763</v>
      </c>
      <c r="C56" s="1">
        <v>22.5</v>
      </c>
      <c r="D56" s="1">
        <v>24.63</v>
      </c>
      <c r="E56" s="1">
        <v>5742.64</v>
      </c>
      <c r="F56" s="1">
        <v>-188.29</v>
      </c>
      <c r="G56" s="1">
        <v>-5.93</v>
      </c>
    </row>
    <row r="57" spans="2:7" x14ac:dyDescent="0.25">
      <c r="B57" s="4">
        <v>5811</v>
      </c>
      <c r="C57" s="1">
        <v>25.07</v>
      </c>
      <c r="D57" s="1">
        <v>19.739999999999998</v>
      </c>
      <c r="E57" s="1">
        <v>5786.56</v>
      </c>
      <c r="F57" s="1">
        <v>-170.36</v>
      </c>
      <c r="G57" s="1">
        <v>1.33</v>
      </c>
    </row>
    <row r="58" spans="2:7" x14ac:dyDescent="0.25">
      <c r="B58" s="4">
        <v>5858</v>
      </c>
      <c r="C58" s="1">
        <v>26.13</v>
      </c>
      <c r="D58" s="1">
        <v>11.62</v>
      </c>
      <c r="E58" s="1">
        <v>5828.96</v>
      </c>
      <c r="F58" s="1">
        <v>-150.85</v>
      </c>
      <c r="G58" s="1">
        <v>6.78</v>
      </c>
    </row>
    <row r="59" spans="2:7" x14ac:dyDescent="0.25">
      <c r="B59" s="4">
        <v>5906</v>
      </c>
      <c r="C59" s="1">
        <v>29.29</v>
      </c>
      <c r="D59" s="1">
        <v>4.3899999999999997</v>
      </c>
      <c r="E59" s="1">
        <v>5871.46</v>
      </c>
      <c r="F59" s="1">
        <v>-128.78</v>
      </c>
      <c r="G59" s="1">
        <v>9.81</v>
      </c>
    </row>
    <row r="60" spans="2:7" x14ac:dyDescent="0.25">
      <c r="B60" s="4">
        <v>5953</v>
      </c>
      <c r="C60" s="1">
        <v>33.54</v>
      </c>
      <c r="D60" s="1">
        <v>359.49</v>
      </c>
      <c r="E60" s="1">
        <v>5911.57</v>
      </c>
      <c r="F60" s="1">
        <v>-104.31</v>
      </c>
      <c r="G60" s="1">
        <v>10.58</v>
      </c>
    </row>
    <row r="61" spans="2:7" x14ac:dyDescent="0.25">
      <c r="B61" s="4">
        <v>6001</v>
      </c>
      <c r="C61" s="1">
        <v>37.340000000000003</v>
      </c>
      <c r="D61" s="1">
        <v>352.27</v>
      </c>
      <c r="E61" s="1">
        <v>5950.69</v>
      </c>
      <c r="F61" s="1">
        <v>-76.61</v>
      </c>
      <c r="G61" s="1">
        <v>8.5</v>
      </c>
    </row>
    <row r="62" spans="2:7" x14ac:dyDescent="0.25">
      <c r="B62" s="4">
        <v>6048</v>
      </c>
      <c r="C62" s="1">
        <v>41.81</v>
      </c>
      <c r="D62" s="1">
        <v>349.89</v>
      </c>
      <c r="E62" s="1">
        <v>5986.91</v>
      </c>
      <c r="F62" s="1">
        <v>-47.04</v>
      </c>
      <c r="G62" s="1">
        <v>3.83</v>
      </c>
    </row>
    <row r="63" spans="2:7" x14ac:dyDescent="0.25">
      <c r="B63" s="4">
        <v>6096</v>
      </c>
      <c r="C63" s="1">
        <v>47.08</v>
      </c>
      <c r="D63" s="1">
        <v>349.81</v>
      </c>
      <c r="E63" s="1">
        <v>6021.17</v>
      </c>
      <c r="F63" s="1">
        <v>-13.97</v>
      </c>
      <c r="G63" s="1">
        <v>-2.09</v>
      </c>
    </row>
    <row r="64" spans="2:7" x14ac:dyDescent="0.25">
      <c r="B64" s="4">
        <v>6143</v>
      </c>
      <c r="C64" s="1">
        <v>51.91</v>
      </c>
      <c r="D64" s="1">
        <v>351.76</v>
      </c>
      <c r="E64" s="1">
        <v>6051.69</v>
      </c>
      <c r="F64" s="1">
        <v>21.3</v>
      </c>
      <c r="G64" s="1">
        <v>-7.79</v>
      </c>
    </row>
    <row r="65" spans="2:7" x14ac:dyDescent="0.25">
      <c r="B65" s="4">
        <v>6190</v>
      </c>
      <c r="C65" s="1">
        <v>58.55</v>
      </c>
      <c r="D65" s="1">
        <v>356.4</v>
      </c>
      <c r="E65" s="1">
        <v>6078.48</v>
      </c>
      <c r="F65" s="1">
        <v>59.67</v>
      </c>
      <c r="G65" s="1">
        <v>-11.71</v>
      </c>
    </row>
    <row r="66" spans="2:7" x14ac:dyDescent="0.25">
      <c r="B66" s="4">
        <v>6237</v>
      </c>
      <c r="C66" s="1">
        <v>64.790000000000006</v>
      </c>
      <c r="D66" s="1">
        <v>359.67</v>
      </c>
      <c r="E66" s="1">
        <v>6100.78</v>
      </c>
      <c r="F66" s="1">
        <v>100.98</v>
      </c>
      <c r="G66" s="1">
        <v>-13.09</v>
      </c>
    </row>
    <row r="67" spans="2:7" x14ac:dyDescent="0.25">
      <c r="B67" s="4">
        <v>6285</v>
      </c>
      <c r="C67" s="1">
        <v>72.400000000000006</v>
      </c>
      <c r="D67" s="1">
        <v>2.2400000000000002</v>
      </c>
      <c r="E67" s="1">
        <v>6118.29</v>
      </c>
      <c r="F67" s="1">
        <v>145.63</v>
      </c>
      <c r="G67" s="1">
        <v>-12.32</v>
      </c>
    </row>
    <row r="68" spans="2:7" x14ac:dyDescent="0.25">
      <c r="B68" s="4">
        <v>6332</v>
      </c>
      <c r="C68" s="1">
        <v>79.44</v>
      </c>
      <c r="D68" s="1">
        <v>2.87</v>
      </c>
      <c r="E68" s="1">
        <v>6129.72</v>
      </c>
      <c r="F68" s="1">
        <v>191.14</v>
      </c>
      <c r="G68" s="1">
        <v>-10.28</v>
      </c>
    </row>
    <row r="69" spans="2:7" x14ac:dyDescent="0.25">
      <c r="B69" s="4">
        <v>6380</v>
      </c>
      <c r="C69" s="1">
        <v>86.05</v>
      </c>
      <c r="D69" s="1">
        <v>3.52</v>
      </c>
      <c r="E69" s="1">
        <v>6135.77</v>
      </c>
      <c r="F69" s="1">
        <v>238.66</v>
      </c>
      <c r="G69" s="1">
        <v>-7.63</v>
      </c>
    </row>
    <row r="70" spans="2:7" x14ac:dyDescent="0.25">
      <c r="B70" s="4">
        <v>6441</v>
      </c>
      <c r="C70" s="1">
        <v>89.6</v>
      </c>
      <c r="D70" s="1">
        <v>2.25</v>
      </c>
      <c r="E70" s="1">
        <v>6138.09</v>
      </c>
      <c r="F70" s="1">
        <v>299.52999999999997</v>
      </c>
      <c r="G70" s="1">
        <v>-4.5599999999999996</v>
      </c>
    </row>
    <row r="71" spans="2:7" x14ac:dyDescent="0.25">
      <c r="B71" s="4">
        <v>6555</v>
      </c>
      <c r="C71" s="1">
        <v>90.89</v>
      </c>
      <c r="D71" s="1">
        <v>0.78</v>
      </c>
      <c r="E71" s="1">
        <v>6137.6</v>
      </c>
      <c r="F71" s="1">
        <v>413.48</v>
      </c>
      <c r="G71" s="1">
        <v>-1.55</v>
      </c>
    </row>
    <row r="72" spans="2:7" x14ac:dyDescent="0.25">
      <c r="B72" s="4">
        <v>6650</v>
      </c>
      <c r="C72" s="1">
        <v>92.81</v>
      </c>
      <c r="D72" s="1">
        <v>358.98</v>
      </c>
      <c r="E72" s="1">
        <v>6134.53</v>
      </c>
      <c r="F72" s="1">
        <v>508.42</v>
      </c>
      <c r="G72" s="1">
        <v>-1.75</v>
      </c>
    </row>
    <row r="73" spans="2:7" x14ac:dyDescent="0.25">
      <c r="B73" s="4">
        <v>6745</v>
      </c>
      <c r="C73" s="1">
        <v>91.54</v>
      </c>
      <c r="D73" s="1">
        <v>359.16</v>
      </c>
      <c r="E73" s="1">
        <v>6130.93</v>
      </c>
      <c r="F73" s="1">
        <v>603.34</v>
      </c>
      <c r="G73" s="1">
        <v>-3.29</v>
      </c>
    </row>
    <row r="74" spans="2:7" x14ac:dyDescent="0.25">
      <c r="B74" s="4">
        <v>6839</v>
      </c>
      <c r="C74" s="1">
        <v>92.07</v>
      </c>
      <c r="D74" s="1">
        <v>359.38</v>
      </c>
      <c r="E74" s="1">
        <v>6127.97</v>
      </c>
      <c r="F74" s="1">
        <v>697.28</v>
      </c>
      <c r="G74" s="1">
        <v>-4.49</v>
      </c>
    </row>
    <row r="75" spans="2:7" x14ac:dyDescent="0.25">
      <c r="B75" s="4">
        <v>6934</v>
      </c>
      <c r="C75" s="1">
        <v>92.77</v>
      </c>
      <c r="D75" s="1">
        <v>357.44</v>
      </c>
      <c r="E75" s="1">
        <v>6123.96</v>
      </c>
      <c r="F75" s="1">
        <v>792.16</v>
      </c>
      <c r="G75" s="1">
        <v>-7.12</v>
      </c>
    </row>
    <row r="76" spans="2:7" x14ac:dyDescent="0.25">
      <c r="B76" s="4">
        <v>7029</v>
      </c>
      <c r="C76" s="1">
        <v>91.73</v>
      </c>
      <c r="D76" s="1">
        <v>357.63</v>
      </c>
      <c r="E76" s="1">
        <v>6120.23</v>
      </c>
      <c r="F76" s="1">
        <v>887</v>
      </c>
      <c r="G76" s="1">
        <v>-11.2</v>
      </c>
    </row>
    <row r="77" spans="2:7" x14ac:dyDescent="0.25">
      <c r="B77" s="4">
        <v>7124</v>
      </c>
      <c r="C77" s="1">
        <v>91.51</v>
      </c>
      <c r="D77" s="1">
        <v>358.2</v>
      </c>
      <c r="E77" s="1">
        <v>6117.54</v>
      </c>
      <c r="F77" s="1">
        <v>981.89</v>
      </c>
      <c r="G77" s="1">
        <v>-14.66</v>
      </c>
    </row>
    <row r="78" spans="2:7" x14ac:dyDescent="0.25">
      <c r="B78" s="4">
        <v>7219</v>
      </c>
      <c r="C78" s="1">
        <v>90.74</v>
      </c>
      <c r="D78" s="1">
        <v>359.15</v>
      </c>
      <c r="E78" s="1">
        <v>6115.68</v>
      </c>
      <c r="F78" s="1">
        <v>1076.8499999999999</v>
      </c>
      <c r="G78" s="1">
        <v>-16.850000000000001</v>
      </c>
    </row>
    <row r="79" spans="2:7" x14ac:dyDescent="0.25">
      <c r="B79" s="4">
        <v>7313</v>
      </c>
      <c r="C79" s="1">
        <v>89.81</v>
      </c>
      <c r="D79" s="1">
        <v>358.21</v>
      </c>
      <c r="E79" s="1">
        <v>6115.22</v>
      </c>
      <c r="F79" s="1">
        <v>1170.82</v>
      </c>
      <c r="G79" s="1">
        <v>-19.02</v>
      </c>
    </row>
    <row r="80" spans="2:7" x14ac:dyDescent="0.25">
      <c r="B80" s="4">
        <v>7408</v>
      </c>
      <c r="C80" s="1">
        <v>90.06</v>
      </c>
      <c r="D80" s="1">
        <v>357.36</v>
      </c>
      <c r="E80" s="1">
        <v>6115.33</v>
      </c>
      <c r="F80" s="1">
        <v>1265.75</v>
      </c>
      <c r="G80" s="1">
        <v>-22.69</v>
      </c>
    </row>
    <row r="81" spans="2:7" x14ac:dyDescent="0.25">
      <c r="B81" s="4">
        <v>7503</v>
      </c>
      <c r="C81" s="1">
        <v>90.15</v>
      </c>
      <c r="D81" s="1">
        <v>356.07</v>
      </c>
      <c r="E81" s="1">
        <v>6115.16</v>
      </c>
      <c r="F81" s="1">
        <v>1360.59</v>
      </c>
      <c r="G81" s="1">
        <v>-28.13</v>
      </c>
    </row>
    <row r="82" spans="2:7" x14ac:dyDescent="0.25">
      <c r="B82" s="4">
        <v>7598</v>
      </c>
      <c r="C82" s="1">
        <v>90</v>
      </c>
      <c r="D82" s="1">
        <v>355.67</v>
      </c>
      <c r="E82" s="1">
        <v>6115.03</v>
      </c>
      <c r="F82" s="1">
        <v>1455.34</v>
      </c>
      <c r="G82" s="1">
        <v>-34.97</v>
      </c>
    </row>
    <row r="83" spans="2:7" x14ac:dyDescent="0.25">
      <c r="B83" s="4">
        <v>7693</v>
      </c>
      <c r="C83" s="1">
        <v>90.06</v>
      </c>
      <c r="D83" s="1">
        <v>357.6</v>
      </c>
      <c r="E83" s="1">
        <v>6114.98</v>
      </c>
      <c r="F83" s="1">
        <v>1550.17</v>
      </c>
      <c r="G83" s="1">
        <v>-40.549999999999997</v>
      </c>
    </row>
    <row r="84" spans="2:7" x14ac:dyDescent="0.25">
      <c r="B84" s="4">
        <v>7788</v>
      </c>
      <c r="C84" s="1">
        <v>88</v>
      </c>
      <c r="D84" s="1">
        <v>358.81</v>
      </c>
      <c r="E84" s="1">
        <v>6116.59</v>
      </c>
      <c r="F84" s="1">
        <v>1645.11</v>
      </c>
      <c r="G84" s="1">
        <v>-43.53</v>
      </c>
    </row>
    <row r="85" spans="2:7" x14ac:dyDescent="0.25">
      <c r="B85" s="4">
        <v>7883</v>
      </c>
      <c r="C85" s="1">
        <v>90.59</v>
      </c>
      <c r="D85" s="1">
        <v>358.02</v>
      </c>
      <c r="E85" s="1">
        <v>6117.76</v>
      </c>
      <c r="F85" s="1">
        <v>1740.06</v>
      </c>
      <c r="G85" s="1">
        <v>-46.15</v>
      </c>
    </row>
    <row r="86" spans="2:7" x14ac:dyDescent="0.25">
      <c r="B86" s="4">
        <v>7978</v>
      </c>
      <c r="C86" s="1">
        <v>89.91</v>
      </c>
      <c r="D86" s="1">
        <v>359.46</v>
      </c>
      <c r="E86" s="1">
        <v>6117.35</v>
      </c>
      <c r="F86" s="1">
        <v>1835.03</v>
      </c>
      <c r="G86" s="1">
        <v>-48.24</v>
      </c>
    </row>
    <row r="87" spans="2:7" x14ac:dyDescent="0.25">
      <c r="B87" s="4">
        <v>8073</v>
      </c>
      <c r="C87" s="1">
        <v>89.38</v>
      </c>
      <c r="D87" s="1">
        <v>359.31</v>
      </c>
      <c r="E87" s="1">
        <v>6117.94</v>
      </c>
      <c r="F87" s="1">
        <v>1930.02</v>
      </c>
      <c r="G87" s="1">
        <v>-49.26</v>
      </c>
    </row>
    <row r="88" spans="2:7" x14ac:dyDescent="0.25">
      <c r="B88" s="4">
        <v>8168</v>
      </c>
      <c r="C88" s="1">
        <v>88.7</v>
      </c>
      <c r="D88" s="1">
        <v>358.92</v>
      </c>
      <c r="E88" s="1">
        <v>6119.53</v>
      </c>
      <c r="F88" s="1">
        <v>2025</v>
      </c>
      <c r="G88" s="1">
        <v>-50.73</v>
      </c>
    </row>
    <row r="89" spans="2:7" x14ac:dyDescent="0.25">
      <c r="B89" s="4">
        <v>8262</v>
      </c>
      <c r="C89" s="1">
        <v>91.88</v>
      </c>
      <c r="D89" s="1">
        <v>359.9</v>
      </c>
      <c r="E89" s="1">
        <v>6119.05</v>
      </c>
      <c r="F89" s="1">
        <v>2118.98</v>
      </c>
      <c r="G89" s="1">
        <v>-51.7</v>
      </c>
    </row>
    <row r="90" spans="2:7" x14ac:dyDescent="0.25">
      <c r="B90" s="4">
        <v>8357</v>
      </c>
      <c r="C90" s="1">
        <v>90.62</v>
      </c>
      <c r="D90" s="1">
        <v>0.77</v>
      </c>
      <c r="E90" s="1">
        <v>6116.98</v>
      </c>
      <c r="F90" s="1">
        <v>2213.9499999999998</v>
      </c>
      <c r="G90" s="1">
        <v>-51.14</v>
      </c>
    </row>
    <row r="91" spans="2:7" x14ac:dyDescent="0.25">
      <c r="B91" s="4">
        <v>8452</v>
      </c>
      <c r="C91" s="1">
        <v>90.06</v>
      </c>
      <c r="D91" s="1">
        <v>359.77</v>
      </c>
      <c r="E91" s="1">
        <v>6116.41</v>
      </c>
      <c r="F91" s="1">
        <v>2308.94</v>
      </c>
      <c r="G91" s="1">
        <v>-50.69</v>
      </c>
    </row>
    <row r="92" spans="2:7" x14ac:dyDescent="0.25">
      <c r="B92" s="4">
        <v>8546</v>
      </c>
      <c r="C92" s="1">
        <v>89.82</v>
      </c>
      <c r="D92" s="1">
        <v>358.93</v>
      </c>
      <c r="E92" s="1">
        <v>6116.51</v>
      </c>
      <c r="F92" s="1">
        <v>2402.94</v>
      </c>
      <c r="G92" s="1">
        <v>-51.76</v>
      </c>
    </row>
    <row r="93" spans="2:7" x14ac:dyDescent="0.25">
      <c r="B93" s="4">
        <v>8641</v>
      </c>
      <c r="C93" s="1">
        <v>89.2</v>
      </c>
      <c r="D93" s="1">
        <v>358.76</v>
      </c>
      <c r="E93" s="1">
        <v>6117.33</v>
      </c>
      <c r="F93" s="1">
        <v>2497.91</v>
      </c>
      <c r="G93" s="1">
        <v>-53.68</v>
      </c>
    </row>
    <row r="94" spans="2:7" x14ac:dyDescent="0.25">
      <c r="B94" s="4">
        <v>8736</v>
      </c>
      <c r="C94" s="1">
        <v>89.91</v>
      </c>
      <c r="D94" s="1">
        <v>359.57</v>
      </c>
      <c r="E94" s="1">
        <v>6118.06</v>
      </c>
      <c r="F94" s="1">
        <v>2592.9</v>
      </c>
      <c r="G94" s="1">
        <v>-55.06</v>
      </c>
    </row>
    <row r="95" spans="2:7" x14ac:dyDescent="0.25">
      <c r="B95" s="4">
        <v>8831</v>
      </c>
      <c r="C95" s="1">
        <v>89.85</v>
      </c>
      <c r="D95" s="1">
        <v>0.93</v>
      </c>
      <c r="E95" s="1">
        <v>6118.26</v>
      </c>
      <c r="F95" s="1">
        <v>2687.9</v>
      </c>
      <c r="G95" s="1">
        <v>-54.65</v>
      </c>
    </row>
    <row r="96" spans="2:7" x14ac:dyDescent="0.25">
      <c r="B96" s="4">
        <v>8925</v>
      </c>
      <c r="C96" s="1">
        <v>88.74</v>
      </c>
      <c r="D96" s="1">
        <v>0.03</v>
      </c>
      <c r="E96" s="1">
        <v>6119.42</v>
      </c>
      <c r="F96" s="1">
        <v>2781.88</v>
      </c>
      <c r="G96" s="1">
        <v>-53.86</v>
      </c>
    </row>
    <row r="97" spans="2:7" x14ac:dyDescent="0.25">
      <c r="B97" s="4">
        <v>9020</v>
      </c>
      <c r="C97" s="1">
        <v>87.66</v>
      </c>
      <c r="D97" s="1">
        <v>358.67</v>
      </c>
      <c r="E97" s="1">
        <v>6122.4</v>
      </c>
      <c r="F97" s="1">
        <v>2876.83</v>
      </c>
      <c r="G97" s="1">
        <v>-54.93</v>
      </c>
    </row>
    <row r="98" spans="2:7" x14ac:dyDescent="0.25">
      <c r="B98" s="4">
        <v>9115</v>
      </c>
      <c r="C98" s="1">
        <v>86.61</v>
      </c>
      <c r="D98" s="1">
        <v>357.97</v>
      </c>
      <c r="E98" s="1">
        <v>6127.15</v>
      </c>
      <c r="F98" s="1">
        <v>2971.67</v>
      </c>
      <c r="G98" s="1">
        <v>-57.72</v>
      </c>
    </row>
    <row r="99" spans="2:7" x14ac:dyDescent="0.25">
      <c r="B99" s="4">
        <v>9209</v>
      </c>
      <c r="C99" s="1">
        <v>87.29</v>
      </c>
      <c r="D99" s="1">
        <v>357.53</v>
      </c>
      <c r="E99" s="1">
        <v>6132.15</v>
      </c>
      <c r="F99" s="1">
        <v>3065.46</v>
      </c>
      <c r="G99" s="1">
        <v>-61.4</v>
      </c>
    </row>
    <row r="100" spans="2:7" x14ac:dyDescent="0.25">
      <c r="B100" s="4">
        <v>9304</v>
      </c>
      <c r="C100" s="1">
        <v>89.29</v>
      </c>
      <c r="D100" s="1">
        <v>358.58</v>
      </c>
      <c r="E100" s="1">
        <v>6134.99</v>
      </c>
      <c r="F100" s="1">
        <v>3160.36</v>
      </c>
      <c r="G100" s="1">
        <v>-64.62</v>
      </c>
    </row>
    <row r="101" spans="2:7" x14ac:dyDescent="0.25">
      <c r="B101" s="4">
        <v>9399</v>
      </c>
      <c r="C101" s="1">
        <v>90.83</v>
      </c>
      <c r="D101" s="1">
        <v>358.2</v>
      </c>
      <c r="E101" s="1">
        <v>6134.89</v>
      </c>
      <c r="F101" s="1">
        <v>3255.32</v>
      </c>
      <c r="G101" s="1">
        <v>-67.290000000000006</v>
      </c>
    </row>
    <row r="102" spans="2:7" x14ac:dyDescent="0.25">
      <c r="B102" s="4">
        <v>9494</v>
      </c>
      <c r="C102" s="1">
        <v>94.07</v>
      </c>
      <c r="D102" s="1">
        <v>359.04</v>
      </c>
      <c r="E102" s="1">
        <v>6130.83</v>
      </c>
      <c r="F102" s="1">
        <v>3350.19</v>
      </c>
      <c r="G102" s="1">
        <v>-69.58</v>
      </c>
    </row>
    <row r="103" spans="2:7" x14ac:dyDescent="0.25">
      <c r="B103" s="4">
        <v>9588</v>
      </c>
      <c r="C103" s="1">
        <v>92.75</v>
      </c>
      <c r="D103" s="1">
        <v>359.53</v>
      </c>
      <c r="E103" s="1">
        <v>6125.24</v>
      </c>
      <c r="F103" s="1">
        <v>3444.01</v>
      </c>
      <c r="G103" s="1">
        <v>-70.75</v>
      </c>
    </row>
    <row r="104" spans="2:7" x14ac:dyDescent="0.25">
      <c r="B104" s="4">
        <v>9683</v>
      </c>
      <c r="C104" s="1">
        <v>90.52</v>
      </c>
      <c r="D104" s="1">
        <v>1.05</v>
      </c>
      <c r="E104" s="1">
        <v>6122.53</v>
      </c>
      <c r="F104" s="1">
        <v>3538.96</v>
      </c>
      <c r="G104" s="1">
        <v>-70.27</v>
      </c>
    </row>
    <row r="105" spans="2:7" x14ac:dyDescent="0.25">
      <c r="B105" s="4">
        <v>9778</v>
      </c>
      <c r="C105" s="1">
        <v>90.43</v>
      </c>
      <c r="D105" s="1">
        <v>0.54</v>
      </c>
      <c r="E105" s="1">
        <v>6121.74</v>
      </c>
      <c r="F105" s="1">
        <v>3633.95</v>
      </c>
      <c r="G105" s="1">
        <v>-68.95</v>
      </c>
    </row>
    <row r="106" spans="2:7" x14ac:dyDescent="0.25">
      <c r="B106" s="4">
        <v>9873</v>
      </c>
      <c r="C106" s="1">
        <v>88.89</v>
      </c>
      <c r="D106" s="1">
        <v>0.75</v>
      </c>
      <c r="E106" s="1">
        <v>6122.3</v>
      </c>
      <c r="F106" s="1">
        <v>3728.94</v>
      </c>
      <c r="G106" s="1">
        <v>-67.88</v>
      </c>
    </row>
    <row r="107" spans="2:7" x14ac:dyDescent="0.25">
      <c r="B107" s="4">
        <v>9968</v>
      </c>
      <c r="C107" s="1">
        <v>91.14</v>
      </c>
      <c r="D107" s="1">
        <v>0.48</v>
      </c>
      <c r="E107" s="1">
        <v>6122.28</v>
      </c>
      <c r="F107" s="1">
        <v>3823.93</v>
      </c>
      <c r="G107" s="1">
        <v>-66.86</v>
      </c>
    </row>
    <row r="108" spans="2:7" x14ac:dyDescent="0.25">
      <c r="B108" s="4">
        <v>10062</v>
      </c>
      <c r="C108" s="1">
        <v>91.67</v>
      </c>
      <c r="D108" s="1">
        <v>359.91</v>
      </c>
      <c r="E108" s="1">
        <v>6119.97</v>
      </c>
      <c r="F108" s="1">
        <v>3917.9</v>
      </c>
      <c r="G108" s="1">
        <v>-66.540000000000006</v>
      </c>
    </row>
    <row r="109" spans="2:7" x14ac:dyDescent="0.25">
      <c r="B109" s="4">
        <v>10157</v>
      </c>
      <c r="C109" s="1">
        <v>90.99</v>
      </c>
      <c r="D109" s="1">
        <v>359.58</v>
      </c>
      <c r="E109" s="1">
        <v>6117.77</v>
      </c>
      <c r="F109" s="1">
        <v>4012.87</v>
      </c>
      <c r="G109" s="1">
        <v>-66.959999999999994</v>
      </c>
    </row>
    <row r="110" spans="2:7" x14ac:dyDescent="0.25">
      <c r="B110" s="4">
        <v>10252</v>
      </c>
      <c r="C110" s="1">
        <v>88.43</v>
      </c>
      <c r="D110" s="1">
        <v>359.63</v>
      </c>
      <c r="E110" s="1">
        <v>6118.25</v>
      </c>
      <c r="F110" s="1">
        <v>4107.8599999999997</v>
      </c>
      <c r="G110" s="1">
        <v>-67.62</v>
      </c>
    </row>
    <row r="111" spans="2:7" x14ac:dyDescent="0.25">
      <c r="B111" s="4">
        <v>10347</v>
      </c>
      <c r="C111" s="1">
        <v>88.98</v>
      </c>
      <c r="D111" s="1">
        <v>358.84</v>
      </c>
      <c r="E111" s="1">
        <v>6120.4</v>
      </c>
      <c r="F111" s="1">
        <v>4202.83</v>
      </c>
      <c r="G111" s="1">
        <v>-68.89</v>
      </c>
    </row>
    <row r="112" spans="2:7" x14ac:dyDescent="0.25">
      <c r="B112" s="4">
        <v>10409</v>
      </c>
      <c r="C112" s="1">
        <v>90.28</v>
      </c>
      <c r="D112" s="1">
        <v>358</v>
      </c>
      <c r="E112" s="1">
        <v>6120.8</v>
      </c>
      <c r="F112" s="1">
        <v>4264.8</v>
      </c>
      <c r="G112" s="1">
        <v>-70.599999999999994</v>
      </c>
    </row>
    <row r="113" spans="2:7" x14ac:dyDescent="0.25">
      <c r="B113" s="4">
        <v>10474</v>
      </c>
      <c r="C113" s="1">
        <v>90.28</v>
      </c>
      <c r="D113" s="1">
        <v>358</v>
      </c>
      <c r="E113" s="1">
        <v>6120.48</v>
      </c>
      <c r="F113" s="1">
        <v>4329.76</v>
      </c>
      <c r="G113" s="1">
        <v>-72.86</v>
      </c>
    </row>
    <row r="114" spans="2:7" x14ac:dyDescent="0.25">
      <c r="B114" s="4"/>
      <c r="C114" s="1"/>
      <c r="D114" s="1"/>
      <c r="E114" s="1"/>
      <c r="F114" s="1"/>
      <c r="G114" s="1"/>
    </row>
    <row r="115" spans="2:7" x14ac:dyDescent="0.25">
      <c r="B115" s="4"/>
      <c r="C115" s="1"/>
      <c r="D115" s="1"/>
      <c r="E115" s="1"/>
      <c r="F115" s="1"/>
      <c r="G115" s="1"/>
    </row>
    <row r="116" spans="2:7" x14ac:dyDescent="0.25">
      <c r="B116" s="4"/>
      <c r="C116" s="1"/>
      <c r="D116" s="1"/>
      <c r="E116" s="1"/>
      <c r="F116" s="1"/>
      <c r="G116" s="1"/>
    </row>
    <row r="117" spans="2:7" x14ac:dyDescent="0.25">
      <c r="B117" s="4"/>
      <c r="C117" s="1"/>
      <c r="D117" s="1"/>
      <c r="E117" s="1"/>
      <c r="F117" s="1"/>
      <c r="G117" s="1"/>
    </row>
    <row r="118" spans="2:7" x14ac:dyDescent="0.25">
      <c r="B118" s="4"/>
      <c r="C118" s="1"/>
      <c r="D118" s="1"/>
      <c r="E118" s="1"/>
      <c r="F118" s="1"/>
      <c r="G118" s="1"/>
    </row>
    <row r="119" spans="2:7" x14ac:dyDescent="0.25">
      <c r="B119" s="4"/>
      <c r="C119" s="1"/>
      <c r="D119" s="1"/>
      <c r="E119" s="1"/>
      <c r="F119" s="1"/>
      <c r="G119" s="1"/>
    </row>
    <row r="120" spans="2:7" x14ac:dyDescent="0.25">
      <c r="B120" s="4"/>
      <c r="C120" s="1"/>
      <c r="D120" s="1"/>
      <c r="E120" s="1"/>
      <c r="F120" s="1"/>
      <c r="G120" s="1"/>
    </row>
    <row r="121" spans="2:7" x14ac:dyDescent="0.25">
      <c r="B121" s="4"/>
      <c r="C121" s="1"/>
      <c r="D121" s="1"/>
      <c r="E121" s="1"/>
      <c r="F121" s="1"/>
      <c r="G121" s="1"/>
    </row>
    <row r="122" spans="2:7" x14ac:dyDescent="0.25">
      <c r="B122" s="4"/>
      <c r="C122" s="1"/>
      <c r="D122" s="1"/>
      <c r="E122" s="1"/>
      <c r="F122" s="1"/>
      <c r="G122" s="1"/>
    </row>
    <row r="123" spans="2:7" x14ac:dyDescent="0.25">
      <c r="B123" s="4"/>
      <c r="C123" s="1"/>
      <c r="D123" s="1"/>
      <c r="E123" s="1"/>
      <c r="F123" s="1"/>
      <c r="G123" s="1"/>
    </row>
    <row r="124" spans="2:7" x14ac:dyDescent="0.25">
      <c r="B124" s="4"/>
      <c r="C124" s="1"/>
      <c r="D124" s="1"/>
      <c r="E124" s="1"/>
      <c r="F124" s="1"/>
      <c r="G124" s="1"/>
    </row>
    <row r="125" spans="2:7" x14ac:dyDescent="0.25">
      <c r="B125" s="4"/>
      <c r="C125" s="1"/>
      <c r="D125" s="1"/>
      <c r="E125" s="1"/>
      <c r="F125" s="1"/>
      <c r="G125" s="1"/>
    </row>
    <row r="126" spans="2:7" x14ac:dyDescent="0.25">
      <c r="B126" s="4"/>
      <c r="C126" s="1"/>
      <c r="D126" s="1"/>
      <c r="E126" s="1"/>
      <c r="F126" s="1"/>
      <c r="G126" s="1"/>
    </row>
    <row r="127" spans="2:7" x14ac:dyDescent="0.25">
      <c r="B127" s="4"/>
      <c r="C127" s="1"/>
      <c r="D127" s="1"/>
      <c r="E127" s="1"/>
      <c r="F127" s="1"/>
      <c r="G127" s="1"/>
    </row>
    <row r="128" spans="2:7" x14ac:dyDescent="0.25">
      <c r="B128" s="4"/>
      <c r="C128" s="1"/>
      <c r="D128" s="1"/>
      <c r="E128" s="1"/>
      <c r="F128" s="1"/>
      <c r="G128" s="1"/>
    </row>
    <row r="129" spans="2:7" x14ac:dyDescent="0.25">
      <c r="B129" s="4"/>
      <c r="C129" s="1"/>
      <c r="D129" s="1"/>
      <c r="E129" s="1"/>
      <c r="F129" s="1"/>
      <c r="G129" s="1"/>
    </row>
    <row r="130" spans="2:7" x14ac:dyDescent="0.25">
      <c r="B130" s="4"/>
      <c r="C130" s="1"/>
      <c r="D130" s="1"/>
      <c r="E130" s="1"/>
      <c r="F130" s="1"/>
      <c r="G130" s="1"/>
    </row>
    <row r="131" spans="2:7" x14ac:dyDescent="0.25">
      <c r="B131" s="4"/>
      <c r="C131" s="1"/>
      <c r="D131" s="1"/>
      <c r="E131" s="1"/>
      <c r="F131" s="1"/>
      <c r="G131" s="1"/>
    </row>
    <row r="132" spans="2:7" x14ac:dyDescent="0.25">
      <c r="B132" s="4"/>
      <c r="C132" s="1"/>
      <c r="D132" s="1"/>
      <c r="E132" s="1"/>
      <c r="F132" s="1"/>
      <c r="G132" s="1"/>
    </row>
    <row r="133" spans="2:7" x14ac:dyDescent="0.25">
      <c r="B133" s="4"/>
      <c r="C133" s="1"/>
      <c r="D133" s="1"/>
      <c r="E133" s="1"/>
      <c r="F133" s="1"/>
      <c r="G133" s="1"/>
    </row>
    <row r="134" spans="2:7" x14ac:dyDescent="0.25">
      <c r="B134" s="4"/>
      <c r="C134" s="1"/>
      <c r="D134" s="1"/>
      <c r="E134" s="1"/>
      <c r="F134" s="1"/>
      <c r="G134" s="1"/>
    </row>
    <row r="135" spans="2:7" x14ac:dyDescent="0.25">
      <c r="B135" s="4"/>
      <c r="C135" s="1"/>
      <c r="D135" s="1"/>
      <c r="E135" s="1"/>
      <c r="F135" s="1"/>
      <c r="G135" s="1"/>
    </row>
    <row r="136" spans="2:7" x14ac:dyDescent="0.25">
      <c r="B136" s="4"/>
      <c r="C136" s="1"/>
      <c r="D136" s="1"/>
      <c r="E136" s="1"/>
      <c r="F136" s="1"/>
      <c r="G136" s="1"/>
    </row>
    <row r="137" spans="2:7" x14ac:dyDescent="0.25">
      <c r="B137" s="4"/>
      <c r="C137" s="1"/>
      <c r="D137" s="1"/>
      <c r="E137" s="1"/>
      <c r="F137" s="1"/>
      <c r="G137" s="1"/>
    </row>
    <row r="138" spans="2:7" x14ac:dyDescent="0.25">
      <c r="B138" s="4"/>
      <c r="C138" s="1"/>
      <c r="D138" s="1"/>
      <c r="E138" s="1"/>
      <c r="F138" s="1"/>
      <c r="G138" s="1"/>
    </row>
    <row r="139" spans="2:7" x14ac:dyDescent="0.25">
      <c r="B139" s="4"/>
      <c r="C139" s="1"/>
      <c r="D139" s="1"/>
      <c r="E139" s="1"/>
      <c r="F139" s="1"/>
      <c r="G139" s="1"/>
    </row>
    <row r="140" spans="2:7" x14ac:dyDescent="0.25">
      <c r="B140" s="4"/>
      <c r="C140" s="1"/>
      <c r="D140" s="1"/>
      <c r="E140" s="1"/>
      <c r="F140" s="1"/>
      <c r="G140" s="1"/>
    </row>
    <row r="141" spans="2:7" x14ac:dyDescent="0.25">
      <c r="B141" s="4"/>
      <c r="C141" s="1"/>
      <c r="D141" s="1"/>
      <c r="E141" s="1"/>
      <c r="F141" s="1"/>
      <c r="G141" s="1"/>
    </row>
    <row r="142" spans="2:7" x14ac:dyDescent="0.25">
      <c r="B142" s="4"/>
      <c r="C142" s="1"/>
      <c r="D142" s="1"/>
      <c r="E142" s="1"/>
      <c r="F142" s="1"/>
      <c r="G142" s="1"/>
    </row>
    <row r="143" spans="2:7" x14ac:dyDescent="0.25">
      <c r="B143" s="4"/>
      <c r="C143" s="1"/>
      <c r="D143" s="1"/>
      <c r="E143" s="1"/>
      <c r="F143" s="1"/>
      <c r="G143" s="1"/>
    </row>
    <row r="144" spans="2:7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123825</xdr:rowOff>
                  </from>
                  <to>
                    <xdr:col>0</xdr:col>
                    <xdr:colOff>1695450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123825</xdr:rowOff>
                  </from>
                  <to>
                    <xdr:col>0</xdr:col>
                    <xdr:colOff>1695450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123825</xdr:rowOff>
                  </from>
                  <to>
                    <xdr:col>0</xdr:col>
                    <xdr:colOff>1695450</xdr:colOff>
                    <xdr:row>16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35">
      <c r="A1" s="22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35">
      <c r="A2" s="23"/>
      <c r="B2">
        <v>3</v>
      </c>
      <c r="D2">
        <v>5</v>
      </c>
      <c r="F2">
        <v>4</v>
      </c>
    </row>
    <row r="3" spans="1:6" x14ac:dyDescent="0.35">
      <c r="A3" s="23" t="s">
        <v>28</v>
      </c>
      <c r="C3" t="s">
        <v>17</v>
      </c>
      <c r="E3" t="s">
        <v>30</v>
      </c>
    </row>
    <row r="4" spans="1:6" x14ac:dyDescent="0.35">
      <c r="A4" s="23" t="s">
        <v>27</v>
      </c>
      <c r="C4" t="s">
        <v>18</v>
      </c>
      <c r="E4" t="s">
        <v>31</v>
      </c>
    </row>
    <row r="5" spans="1:6" x14ac:dyDescent="0.35">
      <c r="C5" t="s">
        <v>19</v>
      </c>
      <c r="E5" t="s">
        <v>32</v>
      </c>
    </row>
    <row r="6" spans="1:6" x14ac:dyDescent="0.35">
      <c r="C6" t="s">
        <v>20</v>
      </c>
    </row>
    <row r="7" spans="1:6" x14ac:dyDescent="0.35">
      <c r="C7" t="s">
        <v>21</v>
      </c>
    </row>
    <row r="8" spans="1:6" x14ac:dyDescent="0.35">
      <c r="C8" t="s">
        <v>22</v>
      </c>
    </row>
    <row r="9" spans="1:6" x14ac:dyDescent="0.35">
      <c r="C9" t="s">
        <v>23</v>
      </c>
    </row>
    <row r="10" spans="1:6" x14ac:dyDescent="0.35">
      <c r="C10" t="s">
        <v>24</v>
      </c>
    </row>
    <row r="11" spans="1:6" x14ac:dyDescent="0.35">
      <c r="C11" t="s">
        <v>26</v>
      </c>
    </row>
    <row r="12" spans="1:6" x14ac:dyDescent="0.3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Lookup</vt:lpstr>
      <vt:lpstr>Data!Five_Rivers_K09_65_1HN_Actual_Surveys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2014-09-16T18:26:06Z</dcterms:modified>
</cp:coreProperties>
</file>