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8C4F1C90-05EB-6A55-5F09-09C24B55AC0B}"/>
  <workbookPr filterPrivacy="1" codeName="ThisWorkbook" defaultThemeVersion="124226"/>
  <bookViews>
    <workbookView xWindow="240" yWindow="45" windowWidth="1560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<sst xmlns="http://schemas.openxmlformats.org/spreadsheetml/2006/main" count="42" uniqueCount="38">
  <si>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</si>
  <si>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</si>
  <si>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</si>
  <si>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</si>
  <si>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</si>
  <si>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</si>
  <si>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</si>
  <si>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</si>
  <si>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</si>
  <si>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</si>
  <si>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</si>
  <si>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</si>
  <si>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</si>
  <si>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</si>
  <si>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</si>
  <si>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</si>
  <si>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</si>
  <si>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</si>
  <si>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</si>
  <si>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</si>
  <si>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</si>
  <si>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</si>
  <si>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</si>
  <si>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</si>
  <si>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</si>
  <si>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</si>
  <si>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</si>
  <si>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</si>
  <si>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</si>
  <si>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</si>
  <si>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</si>
  <si>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</si>
  <si>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</si>
  <si>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 Inc.</t>
  </si>
  <si>
    <t>Sarchet H13-75HN</t>
  </si>
  <si>
    <t>NENE S24/S13 T3N R65W</t>
  </si>
  <si>
    <t>Actual</t>
  </si>
  <si>
    <t>123-33590</t>
  </si>
</sst>
</file>

<file path=xl/styles.xml><?xml version="1.0" encoding="utf-8"?>
<styleSheet xmlns="http://schemas.openxmlformats.org/spreadsheetml/2006/main">
  <numFmts count="1">
    <numFmt numFmtId="165" formatCode="0_)"/>
  </numFmts>
  <fonts count="7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6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1" fontId="5" fillId="0" borderId="0" xfId="1" applyNumberFormat="1" applyFont="1" applyFill="1" applyBorder="1" applyAlignment="1" applyProtection="1">
      <alignment horizontal="center" vertical="center"/>
      <protection locked="0"/>
    </xf>
    <xf numFmtId="2" fontId="5" fillId="0" borderId="0" xfId="1" applyNumberFormat="1" applyFont="1" applyFill="1" applyBorder="1" applyAlignment="1" applyProtection="1">
      <alignment horizontal="center" vertical="center"/>
      <protection locked="0"/>
    </xf>
    <xf numFmtId="1" fontId="5" fillId="0" borderId="0" xfId="1" applyNumberFormat="1" applyFont="1" applyBorder="1" applyAlignment="1" applyProtection="1">
      <alignment horizontal="center"/>
      <protection locked="0"/>
    </xf>
    <xf numFmtId="2" fontId="5" fillId="0" borderId="0" xfId="1" applyNumberFormat="1" applyFont="1" applyBorder="1" applyAlignment="1" applyProtection="1">
      <alignment horizontal="center"/>
      <protection locked="0"/>
    </xf>
    <xf numFmtId="165" fontId="5" fillId="0" borderId="0" xfId="2" applyNumberFormat="1" applyFont="1" applyFill="1" applyAlignment="1" applyProtection="1">
      <alignment horizontal="center"/>
      <protection locked="0"/>
    </xf>
    <xf numFmtId="2" fontId="5" fillId="0" borderId="0" xfId="2" applyNumberFormat="1" applyFont="1" applyFill="1" applyAlignment="1" applyProtection="1">
      <alignment horizontal="center"/>
      <protection locked="0"/>
    </xf>
    <xf numFmtId="165" fontId="5" fillId="0" borderId="0" xfId="2" applyFont="1" applyBorder="1" applyAlignment="1" applyProtection="1">
      <alignment horizontal="center"/>
      <protection locked="0"/>
    </xf>
    <xf numFmtId="2" fontId="5" fillId="0" borderId="0" xfId="2" applyNumberFormat="1" applyFont="1" applyFill="1" applyAlignment="1" applyProtection="1">
      <alignment horizontal="center" vertical="center"/>
      <protection locked="0"/>
    </xf>
  </cellXfs>
  <cellStyles count="3">
    <cellStyle name="Normal" xfId="0" builtinId="0"/>
    <cellStyle name="Normal 5" xfId="1"/>
    <cellStyle name="Normal_SURVEY#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3"/>
  <sheetViews>
    <sheetView tabSelected="1" view="pageBreakPreview" topLeftCell="A112" zoomScaleSheetLayoutView="100" workbookViewId="0">
      <selection activeCell="B127" sqref="B127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8" t="s">
        <v>6</v>
      </c>
      <c r="B1" s="7" t="s">
        <v>2</v>
      </c>
      <c r="C1" s="7" t="s">
        <v>4</v>
      </c>
      <c r="D1" s="7" t="s">
        <v>5</v>
      </c>
      <c r="E1" s="7" t="s">
        <v>3</v>
      </c>
      <c r="F1" s="7" t="s">
        <v>1</v>
      </c>
      <c r="G1" s="7" t="s">
        <v>0</v>
      </c>
      <c r="K1" s="6"/>
    </row>
    <row r="2" spans="1:11" ht="15.75" thickBot="1">
      <c r="A2" s="11" t="s">
        <v>7</v>
      </c>
      <c r="B2" s="21">
        <v>868</v>
      </c>
      <c r="C2" s="22">
        <v>2.2999999999999998</v>
      </c>
      <c r="D2" s="22">
        <v>276</v>
      </c>
      <c r="E2" s="5">
        <v>867.99</v>
      </c>
      <c r="F2" s="5">
        <v>0.08</v>
      </c>
      <c r="G2" s="5">
        <v>-0.8</v>
      </c>
    </row>
    <row r="3" spans="1:11" ht="15.75" thickBot="1">
      <c r="A3" s="12" t="s">
        <v>33</v>
      </c>
      <c r="B3" s="21">
        <v>1149</v>
      </c>
      <c r="C3" s="22">
        <v>2.2999999999999998</v>
      </c>
      <c r="D3" s="22">
        <v>277.3</v>
      </c>
      <c r="E3" s="5">
        <v>1148.76</v>
      </c>
      <c r="F3" s="5">
        <v>1.39</v>
      </c>
      <c r="G3" s="5">
        <v>-12</v>
      </c>
    </row>
    <row r="4" spans="1:11" ht="15.75" thickBot="1">
      <c r="A4" s="9" t="s">
        <v>8</v>
      </c>
      <c r="B4" s="21">
        <v>1432</v>
      </c>
      <c r="C4" s="22">
        <v>1.8</v>
      </c>
      <c r="D4" s="22">
        <v>265</v>
      </c>
      <c r="E4" s="5">
        <v>1431.58</v>
      </c>
      <c r="F4" s="5">
        <v>1.72</v>
      </c>
      <c r="G4" s="5">
        <v>-22.06</v>
      </c>
    </row>
    <row r="5" spans="1:11" ht="15.75" thickBot="1">
      <c r="A5" s="13">
        <v>100322</v>
      </c>
      <c r="B5" s="21">
        <v>1716</v>
      </c>
      <c r="C5" s="22">
        <v>1.7</v>
      </c>
      <c r="D5" s="22">
        <v>271.3</v>
      </c>
      <c r="E5" s="5">
        <v>1715.45</v>
      </c>
      <c r="F5" s="5">
        <v>1.43</v>
      </c>
      <c r="G5" s="5">
        <v>-30.71</v>
      </c>
    </row>
    <row r="6" spans="1:11" ht="15.75" thickBot="1">
      <c r="A6" s="10" t="s">
        <v>9</v>
      </c>
      <c r="B6" s="21">
        <v>2000</v>
      </c>
      <c r="C6" s="22">
        <v>1.1000000000000001</v>
      </c>
      <c r="D6" s="22">
        <v>252.1</v>
      </c>
      <c r="E6" s="5">
        <v>1999.37</v>
      </c>
      <c r="F6" s="5">
        <v>0.69</v>
      </c>
      <c r="G6" s="5">
        <v>-37.520000000000003</v>
      </c>
    </row>
    <row r="7" spans="1:11" ht="15.75" thickBot="1">
      <c r="A7" s="14" t="s">
        <v>34</v>
      </c>
      <c r="B7" s="21">
        <v>2287</v>
      </c>
      <c r="C7" s="22">
        <v>1.5</v>
      </c>
      <c r="D7" s="22">
        <v>323.7</v>
      </c>
      <c r="E7" s="5">
        <v>2286.31</v>
      </c>
      <c r="F7" s="5">
        <v>2.87</v>
      </c>
      <c r="G7" s="5">
        <v>-42.37</v>
      </c>
    </row>
    <row r="8" spans="1:11" ht="15.75" thickBot="1">
      <c r="A8" s="17" t="s">
        <v>12</v>
      </c>
      <c r="B8" s="21">
        <v>2572</v>
      </c>
      <c r="C8" s="22">
        <v>1.4</v>
      </c>
      <c r="D8" s="22">
        <v>312.60000000000002</v>
      </c>
      <c r="E8" s="5">
        <v>2571.2199999999998</v>
      </c>
      <c r="F8" s="5">
        <v>8.23</v>
      </c>
      <c r="G8" s="5">
        <v>-47.14</v>
      </c>
    </row>
    <row r="9" spans="1:11" ht="15.75" thickBot="1">
      <c r="A9" s="14" t="s">
        <v>37</v>
      </c>
      <c r="B9" s="21">
        <v>2857</v>
      </c>
      <c r="C9" s="22">
        <v>1.1000000000000001</v>
      </c>
      <c r="D9" s="22">
        <v>289.8</v>
      </c>
      <c r="E9" s="5">
        <v>2856.15</v>
      </c>
      <c r="F9" s="5">
        <v>11.52</v>
      </c>
      <c r="G9" s="5">
        <v>-52.27</v>
      </c>
    </row>
    <row r="10" spans="1:11" ht="15.75" thickBot="1">
      <c r="A10" s="15" t="s">
        <v>11</v>
      </c>
      <c r="B10" s="21">
        <v>3141</v>
      </c>
      <c r="C10" s="22">
        <v>0.3</v>
      </c>
      <c r="D10" s="22">
        <v>105</v>
      </c>
      <c r="E10" s="5">
        <v>3140.14</v>
      </c>
      <c r="F10" s="5">
        <v>12.25</v>
      </c>
      <c r="G10" s="5">
        <v>-54.12</v>
      </c>
    </row>
    <row r="11" spans="1:11" ht="15.75" thickBot="1">
      <c r="A11" s="20" t="s">
        <v>35</v>
      </c>
      <c r="B11" s="21">
        <v>3426</v>
      </c>
      <c r="C11" s="22">
        <v>1.1000000000000001</v>
      </c>
      <c r="D11" s="22">
        <v>285.2</v>
      </c>
      <c r="E11" s="5">
        <v>3425.12</v>
      </c>
      <c r="F11" s="5">
        <v>12.77</v>
      </c>
      <c r="G11" s="5">
        <v>-56.04</v>
      </c>
    </row>
    <row r="12" spans="1:11" ht="15.75" thickBot="1">
      <c r="A12" s="15" t="s">
        <v>10</v>
      </c>
      <c r="B12" s="21">
        <v>3712</v>
      </c>
      <c r="C12" s="22">
        <v>1.7</v>
      </c>
      <c r="D12" s="22">
        <v>81.400000000000006</v>
      </c>
      <c r="E12" s="5">
        <v>3711.09</v>
      </c>
      <c r="F12" s="5">
        <v>14.13</v>
      </c>
      <c r="G12" s="5">
        <v>-54.49</v>
      </c>
    </row>
    <row r="13" spans="1:11" ht="15.75" thickBot="1">
      <c r="A13" s="14" t="s">
        <v>36</v>
      </c>
      <c r="B13" s="21">
        <v>3997</v>
      </c>
      <c r="C13" s="22">
        <v>0.8</v>
      </c>
      <c r="D13" s="22">
        <v>126.3</v>
      </c>
      <c r="E13" s="5">
        <v>3996.02</v>
      </c>
      <c r="F13" s="5">
        <v>13.58</v>
      </c>
      <c r="G13" s="5">
        <v>-48.71</v>
      </c>
    </row>
    <row r="14" spans="1:11" ht="15.75" thickBot="1">
      <c r="A14" s="15" t="s">
        <v>29</v>
      </c>
      <c r="B14" s="21">
        <v>4281</v>
      </c>
      <c r="C14" s="22">
        <v>1.9</v>
      </c>
      <c r="D14" s="22">
        <v>147.19999999999999</v>
      </c>
      <c r="E14" s="5">
        <v>4279.9399999999996</v>
      </c>
      <c r="F14" s="5">
        <v>8.4499999999999993</v>
      </c>
      <c r="G14" s="5">
        <v>-44.56</v>
      </c>
    </row>
    <row r="15" spans="1:11" ht="15.75" thickBot="1">
      <c r="A15" t="str">
        <f>INDEX(Lookup!E2:E5,Lookup!F2)</f>
        <v>Horizontal</v>
      </c>
      <c r="B15" s="21">
        <v>4566</v>
      </c>
      <c r="C15" s="22">
        <v>2.1</v>
      </c>
      <c r="D15" s="22">
        <v>153.5</v>
      </c>
      <c r="E15" s="5">
        <v>4564.7700000000004</v>
      </c>
      <c r="F15" s="5">
        <v>-0.2</v>
      </c>
      <c r="G15" s="5">
        <v>-39.67</v>
      </c>
    </row>
    <row r="16" spans="1:11" ht="15.75" thickBot="1">
      <c r="A16" s="15" t="s">
        <v>13</v>
      </c>
      <c r="B16" s="21">
        <v>4851</v>
      </c>
      <c r="C16" s="22">
        <v>2.5</v>
      </c>
      <c r="D16" s="22">
        <v>85.5</v>
      </c>
      <c r="E16" s="16">
        <v>4849.58</v>
      </c>
      <c r="F16" s="16">
        <v>-4.38</v>
      </c>
      <c r="G16" s="16">
        <v>-31.14</v>
      </c>
    </row>
    <row r="17" spans="1:7" ht="15.75" thickBot="1">
      <c r="A17" t="str">
        <f>INDEX(Lookup!A2:A4,Lookup!B2)</f>
        <v>Grid</v>
      </c>
      <c r="B17" s="21">
        <v>5136</v>
      </c>
      <c r="C17" s="22">
        <v>2.2999999999999998</v>
      </c>
      <c r="D17" s="22">
        <v>97.4</v>
      </c>
      <c r="E17" s="1">
        <v>5134.34</v>
      </c>
      <c r="F17" s="1">
        <v>-4.63</v>
      </c>
      <c r="G17" s="1">
        <v>-19.28</v>
      </c>
    </row>
    <row r="18" spans="1:7" ht="15.75" thickBot="1">
      <c r="A18" s="15" t="s">
        <v>15</v>
      </c>
      <c r="B18" s="21">
        <v>5421</v>
      </c>
      <c r="C18" s="22">
        <v>1.6</v>
      </c>
      <c r="D18" s="22">
        <v>64.2</v>
      </c>
      <c r="E18" s="1">
        <v>5419.18</v>
      </c>
      <c r="F18" s="1">
        <v>-3.64</v>
      </c>
      <c r="G18" s="1">
        <v>-10.02</v>
      </c>
    </row>
    <row r="19" spans="1:7">
      <c r="A19" t="str">
        <f>INDEX(Lookup!C2:C12,Lookup!D2)</f>
        <v>SPCS-Colorado North-NAD83</v>
      </c>
      <c r="B19" s="21">
        <v>5706</v>
      </c>
      <c r="C19" s="22">
        <v>2.1</v>
      </c>
      <c r="D19" s="22">
        <v>113.6</v>
      </c>
      <c r="E19" s="1">
        <v>5704.05</v>
      </c>
      <c r="F19" s="1">
        <v>-4</v>
      </c>
      <c r="G19" s="1">
        <v>-1.66</v>
      </c>
    </row>
    <row r="20" spans="1:7">
      <c r="B20" s="21">
        <v>5991</v>
      </c>
      <c r="C20" s="22">
        <v>1.3</v>
      </c>
      <c r="D20" s="22">
        <v>148.4</v>
      </c>
      <c r="E20" s="1">
        <v>5988.93</v>
      </c>
      <c r="F20" s="1">
        <v>-8.84</v>
      </c>
      <c r="G20" s="1">
        <v>4.82</v>
      </c>
    </row>
    <row r="21" spans="1:7">
      <c r="B21" s="21">
        <v>6074</v>
      </c>
      <c r="C21" s="22">
        <v>0.9</v>
      </c>
      <c r="D21" s="22">
        <v>164.4</v>
      </c>
      <c r="E21" s="1">
        <v>6071.91</v>
      </c>
      <c r="F21" s="1">
        <v>-10.27</v>
      </c>
      <c r="G21" s="1">
        <v>5.49</v>
      </c>
    </row>
    <row r="22" spans="1:7">
      <c r="B22" s="21">
        <v>6124</v>
      </c>
      <c r="C22" s="22">
        <v>0.5</v>
      </c>
      <c r="D22" s="22">
        <v>168.3</v>
      </c>
      <c r="E22" s="1">
        <v>6121.91</v>
      </c>
      <c r="F22" s="1">
        <v>-10.86</v>
      </c>
      <c r="G22" s="1">
        <v>5.64</v>
      </c>
    </row>
    <row r="23" spans="1:7">
      <c r="B23" s="21">
        <v>6188</v>
      </c>
      <c r="C23" s="22">
        <v>1.7</v>
      </c>
      <c r="D23" s="22">
        <v>330</v>
      </c>
      <c r="E23" s="1">
        <v>6185.9</v>
      </c>
      <c r="F23" s="1">
        <v>-10.31</v>
      </c>
      <c r="G23" s="1">
        <v>5.22</v>
      </c>
    </row>
    <row r="24" spans="1:7">
      <c r="B24" s="21">
        <v>6220</v>
      </c>
      <c r="C24" s="22">
        <v>4.8</v>
      </c>
      <c r="D24" s="22">
        <v>338.3</v>
      </c>
      <c r="E24" s="1">
        <v>6217.84</v>
      </c>
      <c r="F24" s="1">
        <v>-8.66</v>
      </c>
      <c r="G24" s="1">
        <v>4.49</v>
      </c>
    </row>
    <row r="25" spans="1:7">
      <c r="B25" s="21">
        <v>6251</v>
      </c>
      <c r="C25" s="22">
        <v>7.7</v>
      </c>
      <c r="D25" s="22">
        <v>341.1</v>
      </c>
      <c r="E25" s="1">
        <v>6248.66</v>
      </c>
      <c r="F25" s="1">
        <v>-5.49</v>
      </c>
      <c r="G25" s="1">
        <v>3.34</v>
      </c>
    </row>
    <row r="26" spans="1:7">
      <c r="B26" s="21">
        <v>6283</v>
      </c>
      <c r="C26" s="22">
        <v>10.4</v>
      </c>
      <c r="D26" s="22">
        <v>349.7</v>
      </c>
      <c r="E26" s="1">
        <v>6280.26</v>
      </c>
      <c r="F26" s="1">
        <v>-0.62</v>
      </c>
      <c r="G26" s="1">
        <v>2.13</v>
      </c>
    </row>
    <row r="27" spans="1:7">
      <c r="B27" s="21">
        <v>6315</v>
      </c>
      <c r="C27" s="22">
        <v>12.8</v>
      </c>
      <c r="D27" s="22">
        <v>349.9</v>
      </c>
      <c r="E27" s="1">
        <v>6311.6</v>
      </c>
      <c r="F27" s="1">
        <v>5.72</v>
      </c>
      <c r="G27" s="1">
        <v>0.99</v>
      </c>
    </row>
    <row r="28" spans="1:7">
      <c r="B28" s="21">
        <v>6346</v>
      </c>
      <c r="C28" s="22">
        <v>15.8</v>
      </c>
      <c r="D28" s="22">
        <v>349.2</v>
      </c>
      <c r="E28" s="1">
        <v>6341.64</v>
      </c>
      <c r="F28" s="1">
        <v>13.25</v>
      </c>
      <c r="G28" s="1">
        <v>-0.4</v>
      </c>
    </row>
    <row r="29" spans="1:7">
      <c r="B29" s="21">
        <v>6378</v>
      </c>
      <c r="C29" s="22">
        <v>18.5</v>
      </c>
      <c r="D29" s="22">
        <v>349</v>
      </c>
      <c r="E29" s="1">
        <v>6372.21</v>
      </c>
      <c r="F29" s="1">
        <v>22.51</v>
      </c>
      <c r="G29" s="1">
        <v>-2.19</v>
      </c>
    </row>
    <row r="30" spans="1:7">
      <c r="B30" s="21">
        <v>6410</v>
      </c>
      <c r="C30" s="22">
        <v>20.5</v>
      </c>
      <c r="D30" s="22">
        <v>350.2</v>
      </c>
      <c r="E30" s="1">
        <v>6402.37</v>
      </c>
      <c r="F30" s="1">
        <v>33.020000000000003</v>
      </c>
      <c r="G30" s="1">
        <v>-4.1100000000000003</v>
      </c>
    </row>
    <row r="31" spans="1:7">
      <c r="B31" s="21">
        <v>6441</v>
      </c>
      <c r="C31" s="22">
        <v>22.8</v>
      </c>
      <c r="D31" s="22">
        <v>352</v>
      </c>
      <c r="E31" s="1">
        <v>6431.18</v>
      </c>
      <c r="F31" s="1">
        <v>44.31</v>
      </c>
      <c r="G31" s="1">
        <v>-5.87</v>
      </c>
    </row>
    <row r="32" spans="1:7">
      <c r="B32" s="21">
        <v>6473</v>
      </c>
      <c r="C32" s="22">
        <v>25.6</v>
      </c>
      <c r="D32" s="22">
        <v>351.3</v>
      </c>
      <c r="E32" s="1">
        <v>6460.37</v>
      </c>
      <c r="F32" s="1">
        <v>57.29</v>
      </c>
      <c r="G32" s="1">
        <v>-7.78</v>
      </c>
    </row>
    <row r="33" spans="2:7">
      <c r="B33" s="21">
        <v>6505</v>
      </c>
      <c r="C33" s="22">
        <v>28.8</v>
      </c>
      <c r="D33" s="22">
        <v>352</v>
      </c>
      <c r="E33" s="1">
        <v>6488.83</v>
      </c>
      <c r="F33" s="1">
        <v>71.760000000000005</v>
      </c>
      <c r="G33" s="1">
        <v>-9.9</v>
      </c>
    </row>
    <row r="34" spans="2:7">
      <c r="B34" s="21">
        <v>6536</v>
      </c>
      <c r="C34" s="22">
        <v>31.6</v>
      </c>
      <c r="D34" s="22">
        <v>354.3</v>
      </c>
      <c r="E34" s="1">
        <v>6515.62</v>
      </c>
      <c r="F34" s="1">
        <v>87.24</v>
      </c>
      <c r="G34" s="1">
        <v>-11.75</v>
      </c>
    </row>
    <row r="35" spans="2:7">
      <c r="B35" s="21">
        <v>6568</v>
      </c>
      <c r="C35" s="22">
        <v>34.200000000000003</v>
      </c>
      <c r="D35" s="22">
        <v>356.2</v>
      </c>
      <c r="E35" s="1">
        <v>6542.48</v>
      </c>
      <c r="F35" s="1">
        <v>104.56</v>
      </c>
      <c r="G35" s="1">
        <v>-13.17</v>
      </c>
    </row>
    <row r="36" spans="2:7">
      <c r="B36" s="21">
        <v>6599</v>
      </c>
      <c r="C36" s="22">
        <v>36.799999999999997</v>
      </c>
      <c r="D36" s="22">
        <v>355.5</v>
      </c>
      <c r="E36" s="1">
        <v>6567.72</v>
      </c>
      <c r="F36" s="1">
        <v>122.51</v>
      </c>
      <c r="G36" s="1">
        <v>-14.48</v>
      </c>
    </row>
    <row r="37" spans="2:7">
      <c r="B37" s="21">
        <v>6631</v>
      </c>
      <c r="C37" s="22">
        <v>39.1</v>
      </c>
      <c r="D37" s="22">
        <v>354.4</v>
      </c>
      <c r="E37" s="1">
        <v>6592.95</v>
      </c>
      <c r="F37" s="1">
        <v>142.11000000000001</v>
      </c>
      <c r="G37" s="1">
        <v>-16.22</v>
      </c>
    </row>
    <row r="38" spans="2:7">
      <c r="B38" s="21">
        <v>6663</v>
      </c>
      <c r="C38" s="22">
        <v>41.7</v>
      </c>
      <c r="D38" s="22">
        <v>355</v>
      </c>
      <c r="E38" s="1">
        <v>6617.32</v>
      </c>
      <c r="F38" s="1">
        <v>162.76</v>
      </c>
      <c r="G38" s="1">
        <v>-18.13</v>
      </c>
    </row>
    <row r="39" spans="2:7">
      <c r="B39" s="21">
        <v>6694</v>
      </c>
      <c r="C39" s="22">
        <v>44.1</v>
      </c>
      <c r="D39" s="22">
        <v>357.1</v>
      </c>
      <c r="E39" s="1">
        <v>6640.03</v>
      </c>
      <c r="F39" s="1">
        <v>183.81</v>
      </c>
      <c r="G39" s="1">
        <v>-19.579999999999998</v>
      </c>
    </row>
    <row r="40" spans="2:7">
      <c r="B40" s="21">
        <v>6726</v>
      </c>
      <c r="C40" s="22">
        <v>46.4</v>
      </c>
      <c r="D40" s="22">
        <v>359.9</v>
      </c>
      <c r="E40" s="1">
        <v>6662.56</v>
      </c>
      <c r="F40" s="1">
        <v>206.52</v>
      </c>
      <c r="G40" s="1">
        <v>-20.16</v>
      </c>
    </row>
    <row r="41" spans="2:7">
      <c r="B41" s="21">
        <v>6758</v>
      </c>
      <c r="C41" s="22">
        <v>48.9</v>
      </c>
      <c r="D41" s="22">
        <v>0.2</v>
      </c>
      <c r="E41" s="1">
        <v>6684.11</v>
      </c>
      <c r="F41" s="1">
        <v>230.17</v>
      </c>
      <c r="G41" s="1">
        <v>-20.14</v>
      </c>
    </row>
    <row r="42" spans="2:7">
      <c r="B42" s="21">
        <v>6790</v>
      </c>
      <c r="C42" s="22">
        <v>51.2</v>
      </c>
      <c r="D42" s="22">
        <v>0.1</v>
      </c>
      <c r="E42" s="1">
        <v>6704.66</v>
      </c>
      <c r="F42" s="1">
        <v>254.7</v>
      </c>
      <c r="G42" s="1">
        <v>-20.07</v>
      </c>
    </row>
    <row r="43" spans="2:7">
      <c r="B43" s="21">
        <v>6821</v>
      </c>
      <c r="C43" s="22">
        <v>53.5</v>
      </c>
      <c r="D43" s="22">
        <v>359.5</v>
      </c>
      <c r="E43" s="1">
        <v>6723.59</v>
      </c>
      <c r="F43" s="1">
        <v>279.24</v>
      </c>
      <c r="G43" s="1">
        <v>-20.16</v>
      </c>
    </row>
    <row r="44" spans="2:7">
      <c r="B44" s="21">
        <v>6853</v>
      </c>
      <c r="C44" s="22">
        <v>55.4</v>
      </c>
      <c r="D44" s="22">
        <v>358.7</v>
      </c>
      <c r="E44" s="1">
        <v>6742.2</v>
      </c>
      <c r="F44" s="1">
        <v>305.27</v>
      </c>
      <c r="G44" s="1">
        <v>-20.57</v>
      </c>
    </row>
    <row r="45" spans="2:7">
      <c r="B45" s="21">
        <v>6885</v>
      </c>
      <c r="C45" s="22">
        <v>55.2</v>
      </c>
      <c r="D45" s="22">
        <v>358.1</v>
      </c>
      <c r="E45" s="1">
        <v>6760.42</v>
      </c>
      <c r="F45" s="1">
        <v>331.57</v>
      </c>
      <c r="G45" s="1">
        <v>-21.31</v>
      </c>
    </row>
    <row r="46" spans="2:7">
      <c r="B46" s="21">
        <v>6916</v>
      </c>
      <c r="C46" s="22">
        <v>57</v>
      </c>
      <c r="D46" s="22">
        <v>358</v>
      </c>
      <c r="E46" s="1">
        <v>6777.7</v>
      </c>
      <c r="F46" s="1">
        <v>357.29</v>
      </c>
      <c r="G46" s="1">
        <v>-22.18</v>
      </c>
    </row>
    <row r="47" spans="2:7">
      <c r="B47" s="21">
        <v>6948</v>
      </c>
      <c r="C47" s="22">
        <v>58.7</v>
      </c>
      <c r="D47" s="22">
        <v>356.5</v>
      </c>
      <c r="E47" s="1">
        <v>6794.73</v>
      </c>
      <c r="F47" s="1">
        <v>384.35</v>
      </c>
      <c r="G47" s="1">
        <v>-23.48</v>
      </c>
    </row>
    <row r="48" spans="2:7">
      <c r="B48" s="21">
        <v>6980</v>
      </c>
      <c r="C48" s="22">
        <v>59.3</v>
      </c>
      <c r="D48" s="22">
        <v>355.7</v>
      </c>
      <c r="E48" s="1">
        <v>6811.21</v>
      </c>
      <c r="F48" s="1">
        <v>411.71</v>
      </c>
      <c r="G48" s="1">
        <v>-25.35</v>
      </c>
    </row>
    <row r="49" spans="2:7">
      <c r="B49" s="21">
        <v>7011</v>
      </c>
      <c r="C49" s="22">
        <v>59.8</v>
      </c>
      <c r="D49" s="22">
        <v>355</v>
      </c>
      <c r="E49" s="1">
        <v>6826.92</v>
      </c>
      <c r="F49" s="1">
        <v>438.35</v>
      </c>
      <c r="G49" s="1">
        <v>-27.52</v>
      </c>
    </row>
    <row r="50" spans="2:7">
      <c r="B50" s="21">
        <v>7043</v>
      </c>
      <c r="C50" s="22">
        <v>60.3</v>
      </c>
      <c r="D50" s="22">
        <v>354.8</v>
      </c>
      <c r="E50" s="1">
        <v>6842.9</v>
      </c>
      <c r="F50" s="1">
        <v>465.97</v>
      </c>
      <c r="G50" s="1">
        <v>-29.98</v>
      </c>
    </row>
    <row r="51" spans="2:7">
      <c r="B51" s="21">
        <v>7075</v>
      </c>
      <c r="C51" s="22">
        <v>60.7</v>
      </c>
      <c r="D51" s="22">
        <v>354.4</v>
      </c>
      <c r="E51" s="1">
        <v>6858.66</v>
      </c>
      <c r="F51" s="1">
        <v>493.69</v>
      </c>
      <c r="G51" s="1">
        <v>-32.6</v>
      </c>
    </row>
    <row r="52" spans="2:7">
      <c r="B52" s="21">
        <v>7106</v>
      </c>
      <c r="C52" s="22">
        <v>61.5</v>
      </c>
      <c r="D52" s="22">
        <v>354.3</v>
      </c>
      <c r="E52" s="1">
        <v>6873.64</v>
      </c>
      <c r="F52" s="1">
        <v>520.70000000000005</v>
      </c>
      <c r="G52" s="1">
        <v>-35.28</v>
      </c>
    </row>
    <row r="53" spans="2:7">
      <c r="B53" s="21">
        <v>7138</v>
      </c>
      <c r="C53" s="22">
        <v>62.3</v>
      </c>
      <c r="D53" s="22">
        <v>353.7</v>
      </c>
      <c r="E53" s="1">
        <v>6888.71</v>
      </c>
      <c r="F53" s="1">
        <v>548.77</v>
      </c>
      <c r="G53" s="1">
        <v>-38.229999999999997</v>
      </c>
    </row>
    <row r="54" spans="2:7">
      <c r="B54" s="21">
        <v>7170</v>
      </c>
      <c r="C54" s="22">
        <v>63.8</v>
      </c>
      <c r="D54" s="22">
        <v>353.4</v>
      </c>
      <c r="E54" s="1">
        <v>6903.21</v>
      </c>
      <c r="F54" s="1">
        <v>577.12</v>
      </c>
      <c r="G54" s="1">
        <v>-41.43</v>
      </c>
    </row>
    <row r="55" spans="2:7">
      <c r="B55" s="21">
        <v>7201</v>
      </c>
      <c r="C55" s="22">
        <v>65.599999999999994</v>
      </c>
      <c r="D55" s="22">
        <v>354.6</v>
      </c>
      <c r="E55" s="1">
        <v>6916.46</v>
      </c>
      <c r="F55" s="1">
        <v>604.99</v>
      </c>
      <c r="G55" s="1">
        <v>-44.36</v>
      </c>
    </row>
    <row r="56" spans="2:7">
      <c r="B56" s="21">
        <v>7233</v>
      </c>
      <c r="C56" s="22">
        <v>67</v>
      </c>
      <c r="D56" s="22">
        <v>354.8</v>
      </c>
      <c r="E56" s="1">
        <v>6929.32</v>
      </c>
      <c r="F56" s="1">
        <v>634.16</v>
      </c>
      <c r="G56" s="1">
        <v>-47.07</v>
      </c>
    </row>
    <row r="57" spans="2:7">
      <c r="B57" s="21">
        <v>7265</v>
      </c>
      <c r="C57" s="22">
        <v>67.8</v>
      </c>
      <c r="D57" s="22">
        <v>354.6</v>
      </c>
      <c r="E57" s="1">
        <v>6941.62</v>
      </c>
      <c r="F57" s="1">
        <v>663.58</v>
      </c>
      <c r="G57" s="1">
        <v>-49.79</v>
      </c>
    </row>
    <row r="58" spans="2:7">
      <c r="B58" s="21">
        <v>7296</v>
      </c>
      <c r="C58" s="22">
        <v>69.099999999999994</v>
      </c>
      <c r="D58" s="22">
        <v>354.3</v>
      </c>
      <c r="E58" s="1">
        <v>6953.01</v>
      </c>
      <c r="F58" s="1">
        <v>692.28</v>
      </c>
      <c r="G58" s="1">
        <v>-52.58</v>
      </c>
    </row>
    <row r="59" spans="2:7">
      <c r="B59" s="21">
        <v>7328</v>
      </c>
      <c r="C59" s="22">
        <v>71.900000000000006</v>
      </c>
      <c r="D59" s="22">
        <v>354.6</v>
      </c>
      <c r="E59" s="1">
        <v>6963.69</v>
      </c>
      <c r="F59" s="1">
        <v>722.3</v>
      </c>
      <c r="G59" s="1">
        <v>-55.5</v>
      </c>
    </row>
    <row r="60" spans="2:7">
      <c r="B60" s="21">
        <v>7360</v>
      </c>
      <c r="C60" s="22">
        <v>72.599999999999994</v>
      </c>
      <c r="D60" s="22">
        <v>354.3</v>
      </c>
      <c r="E60" s="1">
        <v>6973.44</v>
      </c>
      <c r="F60" s="1">
        <v>752.63</v>
      </c>
      <c r="G60" s="1">
        <v>-58.45</v>
      </c>
    </row>
    <row r="61" spans="2:7">
      <c r="B61" s="21">
        <v>7391</v>
      </c>
      <c r="C61" s="22">
        <v>75.400000000000006</v>
      </c>
      <c r="D61" s="22">
        <v>354.1</v>
      </c>
      <c r="E61" s="1">
        <v>6981.99</v>
      </c>
      <c r="F61" s="1">
        <v>782.27</v>
      </c>
      <c r="G61" s="1">
        <v>-61.46</v>
      </c>
    </row>
    <row r="62" spans="2:7">
      <c r="B62" s="21">
        <v>7400</v>
      </c>
      <c r="C62" s="22">
        <v>76.5</v>
      </c>
      <c r="D62" s="22">
        <v>354.1</v>
      </c>
      <c r="E62" s="1">
        <v>6984.17</v>
      </c>
      <c r="F62" s="1">
        <v>790.96</v>
      </c>
      <c r="G62" s="1">
        <v>-62.36</v>
      </c>
    </row>
    <row r="63" spans="2:7">
      <c r="B63" s="21">
        <v>7484</v>
      </c>
      <c r="C63" s="22">
        <v>81.400000000000006</v>
      </c>
      <c r="D63" s="22">
        <v>352.1</v>
      </c>
      <c r="E63" s="1">
        <v>7000.27</v>
      </c>
      <c r="F63" s="1">
        <v>872.77</v>
      </c>
      <c r="G63" s="1">
        <v>-72.27</v>
      </c>
    </row>
    <row r="64" spans="2:7">
      <c r="B64" s="21">
        <v>7516</v>
      </c>
      <c r="C64" s="22">
        <v>82.4</v>
      </c>
      <c r="D64" s="22">
        <v>352.9</v>
      </c>
      <c r="E64" s="1">
        <v>7004.78</v>
      </c>
      <c r="F64" s="1">
        <v>904.18</v>
      </c>
      <c r="G64" s="1">
        <v>-76.400000000000006</v>
      </c>
    </row>
    <row r="65" spans="2:7">
      <c r="B65" s="21">
        <v>7547</v>
      </c>
      <c r="C65" s="22">
        <v>85.1</v>
      </c>
      <c r="D65" s="22">
        <v>354.3</v>
      </c>
      <c r="E65" s="1">
        <v>7008.15</v>
      </c>
      <c r="F65" s="1">
        <v>934.8</v>
      </c>
      <c r="G65" s="1">
        <v>-79.84</v>
      </c>
    </row>
    <row r="66" spans="2:7">
      <c r="B66" s="21">
        <v>7579</v>
      </c>
      <c r="C66" s="22">
        <v>87.1</v>
      </c>
      <c r="D66" s="22">
        <v>355.3</v>
      </c>
      <c r="E66" s="1">
        <v>7010.33</v>
      </c>
      <c r="F66" s="1">
        <v>966.59</v>
      </c>
      <c r="G66" s="1">
        <v>-82.73</v>
      </c>
    </row>
    <row r="67" spans="2:7">
      <c r="B67" s="21">
        <v>7611</v>
      </c>
      <c r="C67" s="22">
        <v>88.9</v>
      </c>
      <c r="D67" s="22">
        <v>356</v>
      </c>
      <c r="E67" s="1">
        <v>7011.45</v>
      </c>
      <c r="F67" s="1">
        <v>998.48</v>
      </c>
      <c r="G67" s="1">
        <v>-85.16</v>
      </c>
    </row>
    <row r="68" spans="2:7">
      <c r="B68" s="21">
        <v>7642</v>
      </c>
      <c r="C68" s="22">
        <v>91.2</v>
      </c>
      <c r="D68" s="22">
        <v>356</v>
      </c>
      <c r="E68" s="1">
        <v>7011.42</v>
      </c>
      <c r="F68" s="1">
        <v>1029.4000000000001</v>
      </c>
      <c r="G68" s="1">
        <v>-87.32</v>
      </c>
    </row>
    <row r="69" spans="2:7">
      <c r="B69" s="21">
        <v>7674</v>
      </c>
      <c r="C69" s="22">
        <v>91.4</v>
      </c>
      <c r="D69" s="22">
        <v>355.7</v>
      </c>
      <c r="E69" s="1">
        <v>7010.69</v>
      </c>
      <c r="F69" s="1">
        <v>1061.31</v>
      </c>
      <c r="G69" s="1">
        <v>-89.63</v>
      </c>
    </row>
    <row r="70" spans="2:7">
      <c r="B70" s="21">
        <v>7706</v>
      </c>
      <c r="C70" s="22">
        <v>91.4</v>
      </c>
      <c r="D70" s="22">
        <v>355.5</v>
      </c>
      <c r="E70" s="1">
        <v>7009.91</v>
      </c>
      <c r="F70" s="1">
        <v>1093.21</v>
      </c>
      <c r="G70" s="1">
        <v>-92.09</v>
      </c>
    </row>
    <row r="71" spans="2:7">
      <c r="B71" s="21">
        <v>7737</v>
      </c>
      <c r="C71" s="22">
        <v>91.1</v>
      </c>
      <c r="D71" s="22">
        <v>356.5</v>
      </c>
      <c r="E71" s="1">
        <v>7009.24</v>
      </c>
      <c r="F71" s="1">
        <v>1124.1199999999999</v>
      </c>
      <c r="G71" s="1">
        <v>-94.25</v>
      </c>
    </row>
    <row r="72" spans="2:7">
      <c r="B72" s="21">
        <v>7769</v>
      </c>
      <c r="C72" s="22">
        <v>90.7</v>
      </c>
      <c r="D72" s="22">
        <v>357.1</v>
      </c>
      <c r="E72" s="1">
        <v>7008.73</v>
      </c>
      <c r="F72" s="1">
        <v>1156.07</v>
      </c>
      <c r="G72" s="1">
        <v>-96.04</v>
      </c>
    </row>
    <row r="73" spans="2:7">
      <c r="B73" s="21">
        <v>7801</v>
      </c>
      <c r="C73" s="22">
        <v>90.5</v>
      </c>
      <c r="D73" s="22">
        <v>356.7</v>
      </c>
      <c r="E73" s="1">
        <v>7008.4</v>
      </c>
      <c r="F73" s="1">
        <v>1188.02</v>
      </c>
      <c r="G73" s="1">
        <v>-97.77</v>
      </c>
    </row>
    <row r="74" spans="2:7">
      <c r="B74" s="21">
        <v>7832</v>
      </c>
      <c r="C74" s="22">
        <v>90.4</v>
      </c>
      <c r="D74" s="22">
        <v>356.5</v>
      </c>
      <c r="E74" s="1">
        <v>7008.15</v>
      </c>
      <c r="F74" s="1">
        <v>1218.97</v>
      </c>
      <c r="G74" s="1">
        <v>-99.6</v>
      </c>
    </row>
    <row r="75" spans="2:7">
      <c r="B75" s="21">
        <v>7864</v>
      </c>
      <c r="C75" s="22">
        <v>90.9</v>
      </c>
      <c r="D75" s="22">
        <v>356.7</v>
      </c>
      <c r="E75" s="1">
        <v>7007.79</v>
      </c>
      <c r="F75" s="1">
        <v>1250.9100000000001</v>
      </c>
      <c r="G75" s="1">
        <v>-101.5</v>
      </c>
    </row>
    <row r="76" spans="2:7">
      <c r="B76" s="21">
        <v>7896</v>
      </c>
      <c r="C76" s="22">
        <v>91.6</v>
      </c>
      <c r="D76" s="22">
        <v>357.1</v>
      </c>
      <c r="E76" s="1">
        <v>7007.09</v>
      </c>
      <c r="F76" s="1">
        <v>1282.8499999999999</v>
      </c>
      <c r="G76" s="1">
        <v>-103.23</v>
      </c>
    </row>
    <row r="77" spans="2:7">
      <c r="B77" s="23">
        <v>7927</v>
      </c>
      <c r="C77" s="24">
        <v>91.7</v>
      </c>
      <c r="D77" s="24">
        <v>357.3</v>
      </c>
      <c r="E77" s="1">
        <v>7006.2</v>
      </c>
      <c r="F77" s="1">
        <v>1313.8</v>
      </c>
      <c r="G77" s="1">
        <v>-104.75</v>
      </c>
    </row>
    <row r="78" spans="2:7">
      <c r="B78" s="21">
        <v>7959</v>
      </c>
      <c r="C78" s="22">
        <v>91.6</v>
      </c>
      <c r="D78" s="22">
        <v>356.9</v>
      </c>
      <c r="E78" s="1">
        <v>7005.28</v>
      </c>
      <c r="F78" s="1">
        <v>1345.75</v>
      </c>
      <c r="G78" s="1">
        <v>-106.36</v>
      </c>
    </row>
    <row r="79" spans="2:7">
      <c r="B79" s="21">
        <v>8022</v>
      </c>
      <c r="C79" s="22">
        <v>91.4</v>
      </c>
      <c r="D79" s="22">
        <v>356.5</v>
      </c>
      <c r="E79" s="1">
        <v>7003.63</v>
      </c>
      <c r="F79" s="1">
        <v>1408.62</v>
      </c>
      <c r="G79" s="1">
        <v>-109.99</v>
      </c>
    </row>
    <row r="80" spans="2:7">
      <c r="B80" s="21">
        <v>8086</v>
      </c>
      <c r="C80" s="22">
        <v>91.7</v>
      </c>
      <c r="D80" s="22">
        <v>356.4</v>
      </c>
      <c r="E80" s="1">
        <v>7001.9</v>
      </c>
      <c r="F80" s="1">
        <v>1472.48</v>
      </c>
      <c r="G80" s="1">
        <v>-113.95</v>
      </c>
    </row>
    <row r="81" spans="2:7">
      <c r="B81" s="21">
        <v>8117</v>
      </c>
      <c r="C81" s="22">
        <v>92</v>
      </c>
      <c r="D81" s="22">
        <v>356.4</v>
      </c>
      <c r="E81" s="1">
        <v>7000.9</v>
      </c>
      <c r="F81" s="1">
        <v>1503.4</v>
      </c>
      <c r="G81" s="1">
        <v>-115.9</v>
      </c>
    </row>
    <row r="82" spans="2:7">
      <c r="B82" s="21">
        <v>8181</v>
      </c>
      <c r="C82" s="22">
        <v>91.4</v>
      </c>
      <c r="D82" s="22">
        <v>355.1</v>
      </c>
      <c r="E82" s="1">
        <v>6999</v>
      </c>
      <c r="F82" s="1">
        <v>1567.19</v>
      </c>
      <c r="G82" s="1">
        <v>-120.64</v>
      </c>
    </row>
    <row r="83" spans="2:7">
      <c r="B83" s="23">
        <v>8213</v>
      </c>
      <c r="C83" s="22">
        <v>91.5</v>
      </c>
      <c r="D83" s="22">
        <v>355</v>
      </c>
      <c r="E83" s="1">
        <v>6998.19</v>
      </c>
      <c r="F83" s="1">
        <v>1599.06</v>
      </c>
      <c r="G83" s="1">
        <v>-123.4</v>
      </c>
    </row>
    <row r="84" spans="2:7">
      <c r="B84" s="21">
        <v>8276</v>
      </c>
      <c r="C84" s="22">
        <v>91.8</v>
      </c>
      <c r="D84" s="22">
        <v>355</v>
      </c>
      <c r="E84" s="1">
        <v>6996.38</v>
      </c>
      <c r="F84" s="1">
        <v>1661.8</v>
      </c>
      <c r="G84" s="1">
        <v>-128.88999999999999</v>
      </c>
    </row>
    <row r="85" spans="2:7">
      <c r="B85" s="21">
        <v>8308</v>
      </c>
      <c r="C85" s="22">
        <v>91.7</v>
      </c>
      <c r="D85" s="22">
        <v>354.4</v>
      </c>
      <c r="E85" s="1">
        <v>6995.4</v>
      </c>
      <c r="F85" s="1">
        <v>1693.65</v>
      </c>
      <c r="G85" s="1">
        <v>-131.84</v>
      </c>
    </row>
    <row r="86" spans="2:7">
      <c r="B86" s="21">
        <v>8371</v>
      </c>
      <c r="C86" s="22">
        <v>91.5</v>
      </c>
      <c r="D86" s="22">
        <v>355</v>
      </c>
      <c r="E86" s="1">
        <v>6993.64</v>
      </c>
      <c r="F86" s="1">
        <v>1756.35</v>
      </c>
      <c r="G86" s="1">
        <v>-137.66</v>
      </c>
    </row>
    <row r="87" spans="2:7">
      <c r="B87" s="21">
        <v>8403</v>
      </c>
      <c r="C87" s="22">
        <v>91.4</v>
      </c>
      <c r="D87" s="22">
        <v>355.1</v>
      </c>
      <c r="E87" s="1">
        <v>6992.83</v>
      </c>
      <c r="F87" s="1">
        <v>1788.22</v>
      </c>
      <c r="G87" s="1">
        <v>-140.41999999999999</v>
      </c>
    </row>
    <row r="88" spans="2:7">
      <c r="B88" s="21">
        <v>8498</v>
      </c>
      <c r="C88" s="22">
        <v>90.4</v>
      </c>
      <c r="D88" s="22">
        <v>355.7</v>
      </c>
      <c r="E88" s="1">
        <v>6991.34</v>
      </c>
      <c r="F88" s="1">
        <v>1882.9</v>
      </c>
      <c r="G88" s="1">
        <v>-148.04</v>
      </c>
    </row>
    <row r="89" spans="2:7">
      <c r="B89" s="21">
        <v>8593</v>
      </c>
      <c r="C89" s="22">
        <v>90</v>
      </c>
      <c r="D89" s="22">
        <v>355</v>
      </c>
      <c r="E89" s="1">
        <v>6991.01</v>
      </c>
      <c r="F89" s="1">
        <v>1977.59</v>
      </c>
      <c r="G89" s="1">
        <v>-155.74</v>
      </c>
    </row>
    <row r="90" spans="2:7">
      <c r="B90" s="21">
        <v>8688</v>
      </c>
      <c r="C90" s="22">
        <v>90.8</v>
      </c>
      <c r="D90" s="22">
        <v>356.4</v>
      </c>
      <c r="E90" s="1">
        <v>6990.34</v>
      </c>
      <c r="F90" s="1">
        <v>2072.3200000000002</v>
      </c>
      <c r="G90" s="1">
        <v>-162.86000000000001</v>
      </c>
    </row>
    <row r="91" spans="2:7">
      <c r="B91" s="21">
        <v>8783</v>
      </c>
      <c r="C91" s="22">
        <v>90.5</v>
      </c>
      <c r="D91" s="22">
        <v>355.3</v>
      </c>
      <c r="E91" s="1">
        <v>6989.27</v>
      </c>
      <c r="F91" s="1">
        <v>2167.06</v>
      </c>
      <c r="G91" s="1">
        <v>-169.73</v>
      </c>
    </row>
    <row r="92" spans="2:7">
      <c r="B92" s="21">
        <v>8878</v>
      </c>
      <c r="C92" s="22">
        <v>90.8</v>
      </c>
      <c r="D92" s="22">
        <v>356.2</v>
      </c>
      <c r="E92" s="1">
        <v>6988.19</v>
      </c>
      <c r="F92" s="1">
        <v>2261.79</v>
      </c>
      <c r="G92" s="1">
        <v>-176.77</v>
      </c>
    </row>
    <row r="93" spans="2:7">
      <c r="B93" s="21">
        <v>8973</v>
      </c>
      <c r="C93" s="22">
        <v>90</v>
      </c>
      <c r="D93" s="22">
        <v>357.3</v>
      </c>
      <c r="E93" s="1">
        <v>6987.52</v>
      </c>
      <c r="F93" s="1">
        <v>2356.63</v>
      </c>
      <c r="G93" s="1">
        <v>-182.16</v>
      </c>
    </row>
    <row r="94" spans="2:7">
      <c r="B94" s="21">
        <v>9068</v>
      </c>
      <c r="C94" s="22">
        <v>89.8</v>
      </c>
      <c r="D94" s="22">
        <v>357.8</v>
      </c>
      <c r="E94" s="1">
        <v>6987.69</v>
      </c>
      <c r="F94" s="1">
        <v>2451.5500000000002</v>
      </c>
      <c r="G94" s="1">
        <v>-186.22</v>
      </c>
    </row>
    <row r="95" spans="2:7">
      <c r="B95" s="21">
        <v>9163</v>
      </c>
      <c r="C95" s="22">
        <v>91</v>
      </c>
      <c r="D95" s="22">
        <v>359.5</v>
      </c>
      <c r="E95" s="1">
        <v>6987.03</v>
      </c>
      <c r="F95" s="1">
        <v>2546.5100000000002</v>
      </c>
      <c r="G95" s="1">
        <v>-188.46</v>
      </c>
    </row>
    <row r="96" spans="2:7">
      <c r="B96" s="21">
        <v>9258</v>
      </c>
      <c r="C96" s="22">
        <v>90.8</v>
      </c>
      <c r="D96" s="22">
        <v>359</v>
      </c>
      <c r="E96" s="1">
        <v>6985.53</v>
      </c>
      <c r="F96" s="1">
        <v>2641.49</v>
      </c>
      <c r="G96" s="1">
        <v>-189.7</v>
      </c>
    </row>
    <row r="97" spans="2:7">
      <c r="B97" s="21">
        <v>9353</v>
      </c>
      <c r="C97" s="22">
        <v>90.6</v>
      </c>
      <c r="D97" s="22">
        <v>358.5</v>
      </c>
      <c r="E97" s="1">
        <v>6984.37</v>
      </c>
      <c r="F97" s="1">
        <v>2736.46</v>
      </c>
      <c r="G97" s="1">
        <v>-191.77</v>
      </c>
    </row>
    <row r="98" spans="2:7">
      <c r="B98" s="21">
        <v>9448</v>
      </c>
      <c r="C98" s="22">
        <v>90.5</v>
      </c>
      <c r="D98" s="22">
        <v>358.7</v>
      </c>
      <c r="E98" s="1">
        <v>6983.46</v>
      </c>
      <c r="F98" s="1">
        <v>2831.43</v>
      </c>
      <c r="G98" s="1">
        <v>-194.1</v>
      </c>
    </row>
    <row r="99" spans="2:7">
      <c r="B99" s="21">
        <v>9543</v>
      </c>
      <c r="C99" s="22">
        <v>90.4</v>
      </c>
      <c r="D99" s="22">
        <v>357.8</v>
      </c>
      <c r="E99" s="1">
        <v>6982.72</v>
      </c>
      <c r="F99" s="1">
        <v>2926.38</v>
      </c>
      <c r="G99" s="1">
        <v>-197</v>
      </c>
    </row>
    <row r="100" spans="2:7">
      <c r="B100" s="21">
        <v>9638</v>
      </c>
      <c r="C100" s="22">
        <v>90</v>
      </c>
      <c r="D100" s="22">
        <v>357.4</v>
      </c>
      <c r="E100" s="1">
        <v>6982.38</v>
      </c>
      <c r="F100" s="1">
        <v>3021.3</v>
      </c>
      <c r="G100" s="1">
        <v>-200.97</v>
      </c>
    </row>
    <row r="101" spans="2:7">
      <c r="B101" s="21">
        <v>9733</v>
      </c>
      <c r="C101" s="22">
        <v>89.7</v>
      </c>
      <c r="D101" s="22">
        <v>356.2</v>
      </c>
      <c r="E101" s="1">
        <v>6982.63</v>
      </c>
      <c r="F101" s="1">
        <v>3116.15</v>
      </c>
      <c r="G101" s="1">
        <v>-206.28</v>
      </c>
    </row>
    <row r="102" spans="2:7">
      <c r="B102" s="21">
        <v>9828</v>
      </c>
      <c r="C102" s="22">
        <v>89.3</v>
      </c>
      <c r="D102" s="22">
        <v>355.9</v>
      </c>
      <c r="E102" s="1">
        <v>6983.46</v>
      </c>
      <c r="F102" s="1">
        <v>3210.92</v>
      </c>
      <c r="G102" s="1">
        <v>-212.82</v>
      </c>
    </row>
    <row r="103" spans="2:7">
      <c r="B103" s="21">
        <v>9923</v>
      </c>
      <c r="C103" s="22">
        <v>90</v>
      </c>
      <c r="D103" s="22">
        <v>355.9</v>
      </c>
      <c r="E103" s="1">
        <v>6984.04</v>
      </c>
      <c r="F103" s="1">
        <v>3305.67</v>
      </c>
      <c r="G103" s="1">
        <v>-219.61</v>
      </c>
    </row>
    <row r="104" spans="2:7">
      <c r="B104" s="21">
        <v>10018</v>
      </c>
      <c r="C104" s="22">
        <v>90.6</v>
      </c>
      <c r="D104" s="22">
        <v>356.7</v>
      </c>
      <c r="E104" s="1">
        <v>6983.54</v>
      </c>
      <c r="F104" s="1">
        <v>3400.47</v>
      </c>
      <c r="G104" s="1">
        <v>-225.74</v>
      </c>
    </row>
    <row r="105" spans="2:7">
      <c r="B105" s="21">
        <v>10112</v>
      </c>
      <c r="C105" s="22">
        <v>89.7</v>
      </c>
      <c r="D105" s="22">
        <v>355.7</v>
      </c>
      <c r="E105" s="1">
        <v>6983.3</v>
      </c>
      <c r="F105" s="1">
        <v>3494.26</v>
      </c>
      <c r="G105" s="1">
        <v>-231.97</v>
      </c>
    </row>
    <row r="106" spans="2:7">
      <c r="B106" s="21">
        <v>10207</v>
      </c>
      <c r="C106" s="22">
        <v>91.5</v>
      </c>
      <c r="D106" s="22">
        <v>356.7</v>
      </c>
      <c r="E106" s="1">
        <v>6982.3</v>
      </c>
      <c r="F106" s="1">
        <v>3589.04</v>
      </c>
      <c r="G106" s="1">
        <v>-238.27</v>
      </c>
    </row>
    <row r="107" spans="2:7">
      <c r="B107" s="21">
        <v>10302</v>
      </c>
      <c r="C107" s="22">
        <v>90</v>
      </c>
      <c r="D107" s="22">
        <v>355.1</v>
      </c>
      <c r="E107" s="1">
        <v>6981.06</v>
      </c>
      <c r="F107" s="1">
        <v>3683.79</v>
      </c>
      <c r="G107" s="1">
        <v>-245.06</v>
      </c>
    </row>
    <row r="108" spans="2:7">
      <c r="B108" s="21">
        <v>10398</v>
      </c>
      <c r="C108" s="22">
        <v>90.5</v>
      </c>
      <c r="D108" s="22">
        <v>355.5</v>
      </c>
      <c r="E108" s="1">
        <v>6980.64</v>
      </c>
      <c r="F108" s="1">
        <v>3779.46</v>
      </c>
      <c r="G108" s="1">
        <v>-252.93</v>
      </c>
    </row>
    <row r="109" spans="2:7">
      <c r="B109" s="25">
        <v>10493</v>
      </c>
      <c r="C109" s="22">
        <v>88.6</v>
      </c>
      <c r="D109" s="22">
        <v>354.3</v>
      </c>
      <c r="E109" s="1">
        <v>6981.39</v>
      </c>
      <c r="F109" s="1">
        <v>3874.08</v>
      </c>
      <c r="G109" s="1">
        <v>-261.37</v>
      </c>
    </row>
    <row r="110" spans="2:7">
      <c r="B110" s="25">
        <v>10556</v>
      </c>
      <c r="C110" s="26">
        <v>89.6</v>
      </c>
      <c r="D110" s="26">
        <v>356</v>
      </c>
      <c r="E110" s="1">
        <v>6982.38</v>
      </c>
      <c r="F110" s="1">
        <v>3936.84</v>
      </c>
      <c r="G110" s="1">
        <v>-266.7</v>
      </c>
    </row>
    <row r="111" spans="2:7">
      <c r="B111" s="25">
        <v>10587</v>
      </c>
      <c r="C111" s="26">
        <v>90.4</v>
      </c>
      <c r="D111" s="26">
        <v>357.3</v>
      </c>
      <c r="E111" s="1">
        <v>6982.38</v>
      </c>
      <c r="F111" s="1">
        <v>3967.79</v>
      </c>
      <c r="G111" s="1">
        <v>-268.51</v>
      </c>
    </row>
    <row r="112" spans="2:7">
      <c r="B112" s="25">
        <v>10682</v>
      </c>
      <c r="C112" s="26">
        <v>90.6</v>
      </c>
      <c r="D112" s="26">
        <v>357.6</v>
      </c>
      <c r="E112" s="1">
        <v>6981.55</v>
      </c>
      <c r="F112" s="1">
        <v>4062.69</v>
      </c>
      <c r="G112" s="1">
        <v>-272.73</v>
      </c>
    </row>
    <row r="113" spans="2:7">
      <c r="B113" s="25">
        <v>10745</v>
      </c>
      <c r="C113" s="26">
        <v>90.6</v>
      </c>
      <c r="D113" s="26">
        <v>357.4</v>
      </c>
      <c r="E113" s="1">
        <v>6980.89</v>
      </c>
      <c r="F113" s="1">
        <v>4125.62</v>
      </c>
      <c r="G113" s="1">
        <v>-275.48</v>
      </c>
    </row>
    <row r="114" spans="2:7">
      <c r="B114" s="25">
        <v>10777</v>
      </c>
      <c r="C114" s="26">
        <v>90.6</v>
      </c>
      <c r="D114" s="26">
        <v>357.1</v>
      </c>
      <c r="E114" s="1">
        <v>6980.55</v>
      </c>
      <c r="F114" s="1">
        <v>4157.59</v>
      </c>
      <c r="G114" s="1">
        <v>-277.02</v>
      </c>
    </row>
    <row r="115" spans="2:7">
      <c r="B115" s="25">
        <v>10840</v>
      </c>
      <c r="C115" s="26">
        <v>92</v>
      </c>
      <c r="D115" s="26">
        <v>357.3</v>
      </c>
      <c r="E115" s="1">
        <v>6979.12</v>
      </c>
      <c r="F115" s="1">
        <v>4220.49</v>
      </c>
      <c r="G115" s="1">
        <v>-280.08999999999997</v>
      </c>
    </row>
    <row r="116" spans="2:7">
      <c r="B116" s="25">
        <v>10872</v>
      </c>
      <c r="C116" s="26">
        <v>91.9</v>
      </c>
      <c r="D116" s="26">
        <v>357.6</v>
      </c>
      <c r="E116" s="1">
        <v>6978.04</v>
      </c>
      <c r="F116" s="1">
        <v>4252.4399999999996</v>
      </c>
      <c r="G116" s="1">
        <v>-281.52</v>
      </c>
    </row>
    <row r="117" spans="2:7">
      <c r="B117" s="25">
        <v>10967</v>
      </c>
      <c r="C117" s="26">
        <v>91.1</v>
      </c>
      <c r="D117" s="26">
        <v>356.2</v>
      </c>
      <c r="E117" s="1">
        <v>6975.55</v>
      </c>
      <c r="F117" s="1">
        <v>4347.2700000000004</v>
      </c>
      <c r="G117" s="1">
        <v>-286.64999999999998</v>
      </c>
    </row>
    <row r="118" spans="2:7">
      <c r="B118" s="25">
        <v>11062</v>
      </c>
      <c r="C118" s="26">
        <v>90.6</v>
      </c>
      <c r="D118" s="26">
        <v>355.5</v>
      </c>
      <c r="E118" s="1">
        <v>6974.14</v>
      </c>
      <c r="F118" s="1">
        <v>4442.01</v>
      </c>
      <c r="G118" s="1">
        <v>-293.52999999999997</v>
      </c>
    </row>
    <row r="119" spans="2:7">
      <c r="B119" s="25">
        <v>11157</v>
      </c>
      <c r="C119" s="26">
        <v>90.5</v>
      </c>
      <c r="D119" s="26">
        <v>355</v>
      </c>
      <c r="E119" s="1">
        <v>6973.23</v>
      </c>
      <c r="F119" s="1">
        <v>4536.68</v>
      </c>
      <c r="G119" s="1">
        <v>-301.39</v>
      </c>
    </row>
    <row r="120" spans="2:7">
      <c r="B120" s="27">
        <v>11252</v>
      </c>
      <c r="C120" s="28">
        <v>91.1</v>
      </c>
      <c r="D120" s="26">
        <v>354.6</v>
      </c>
      <c r="E120" s="1">
        <v>6971.9</v>
      </c>
      <c r="F120" s="1">
        <v>4631.28</v>
      </c>
      <c r="G120" s="1">
        <v>-310</v>
      </c>
    </row>
    <row r="121" spans="2:7">
      <c r="B121" s="25">
        <v>11347</v>
      </c>
      <c r="C121" s="28">
        <v>90.2</v>
      </c>
      <c r="D121" s="26">
        <v>350.9</v>
      </c>
      <c r="E121" s="1">
        <v>6970.82</v>
      </c>
      <c r="F121" s="1">
        <v>4725.49</v>
      </c>
      <c r="G121" s="1">
        <v>-321.99</v>
      </c>
    </row>
    <row r="122" spans="2:7">
      <c r="B122" s="25">
        <v>11442</v>
      </c>
      <c r="C122" s="28">
        <v>90.4</v>
      </c>
      <c r="D122" s="26">
        <v>348.3</v>
      </c>
      <c r="E122" s="1">
        <v>6970.33</v>
      </c>
      <c r="F122" s="1">
        <v>4818.92</v>
      </c>
      <c r="G122" s="1">
        <v>-339.14</v>
      </c>
    </row>
    <row r="123" spans="2:7">
      <c r="B123" s="25">
        <v>11489</v>
      </c>
      <c r="C123" s="28">
        <v>90.5</v>
      </c>
      <c r="D123" s="26">
        <v>346.9</v>
      </c>
      <c r="E123" s="1">
        <v>6969.96</v>
      </c>
      <c r="F123" s="1">
        <v>4864.82</v>
      </c>
      <c r="G123" s="1">
        <v>-349.23</v>
      </c>
    </row>
    <row r="124" spans="2:7">
      <c r="B124" s="25">
        <v>11546</v>
      </c>
      <c r="C124" s="28">
        <v>90.5</v>
      </c>
      <c r="D124" s="26">
        <v>346.9</v>
      </c>
      <c r="E124" s="1">
        <v>6969.46</v>
      </c>
      <c r="F124" s="1">
        <v>4920.34</v>
      </c>
      <c r="G124" s="1">
        <v>-362.15</v>
      </c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8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9"/>
      <c r="B2">
        <v>3</v>
      </c>
      <c r="D2">
        <v>5</v>
      </c>
      <c r="F2">
        <v>4</v>
      </c>
    </row>
    <row r="3" spans="1:6">
      <c r="A3" s="19" t="s">
        <v>28</v>
      </c>
      <c r="C3" t="s">
        <v>17</v>
      </c>
      <c r="E3" t="s">
        <v>30</v>
      </c>
    </row>
    <row r="4" spans="1:6">
      <c r="A4" s="19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2012-08-02T18:50:54Z</dcterms:modified>
</cp:coreProperties>
</file>