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00000000-0000-0000-0000-000000000000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<sst xmlns="http://schemas.openxmlformats.org/spreadsheetml/2006/main" count="42" uniqueCount="38">
  <si>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</si>
  <si>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</si>
  <si>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</si>
  <si>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</si>
  <si>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</si>
  <si>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</si>
  <si>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</si>
  <si>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</si>
  <si>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</si>
  <si>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</si>
  <si>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</si>
  <si>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</si>
  <si>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</si>
  <si>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</si>
  <si>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</si>
  <si>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</si>
  <si>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</si>
  <si>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</si>
  <si>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</si>
  <si>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</si>
  <si>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</si>
  <si>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</si>
  <si>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</si>
  <si>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</si>
  <si>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</si>
  <si>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</si>
  <si>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</si>
  <si>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</si>
  <si>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</si>
  <si>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</si>
  <si>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</si>
  <si>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</si>
  <si>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</si>
  <si>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</t>
  </si>
  <si>
    <t>Lower Latham PC G12-69HN</t>
  </si>
  <si>
    <t>05-123-33583</t>
  </si>
  <si>
    <t>SESE 2 4N 65W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</si>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</sst>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9" borderId="13" applyNumberFormat="0" applyFont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19" fillId="0" borderId="1" xfId="0" applyNumberFormat="1" applyFont="1" applyBorder="1"/>
    <xf numFmtId="2" fontId="19" fillId="0" borderId="1" xfId="0" applyNumberFormat="1" applyFont="1" applyBorder="1" applyAlignment="1">
      <alignment horizontal="right"/>
    </xf>
    <xf numFmtId="0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right"/>
    </xf>
    <xf numFmtId="2" fontId="19" fillId="0" borderId="2" xfId="0" applyNumberFormat="1" applyFont="1" applyBorder="1" applyAlignment="1">
      <alignment horizontal="right"/>
    </xf>
    <xf numFmtId="2" fontId="19" fillId="0" borderId="1" xfId="0" applyNumberFormat="1" applyFont="1" applyBorder="1" applyAlignment="1"/>
    <xf numFmtId="2" fontId="22" fillId="0" borderId="1" xfId="0" applyNumberFormat="1" applyFont="1" applyBorder="1" applyAlignment="1">
      <alignment horizontal="right"/>
    </xf>
    <xf numFmtId="2" fontId="19" fillId="0" borderId="5" xfId="0" applyNumberFormat="1" applyFont="1" applyBorder="1" applyAlignment="1">
      <alignment horizontal="right"/>
    </xf>
    <xf numFmtId="4" fontId="19" fillId="0" borderId="1" xfId="0" applyNumberFormat="1" applyFont="1" applyBorder="1" applyAlignment="1"/>
    <xf numFmtId="2" fontId="23" fillId="0" borderId="1" xfId="0" applyNumberFormat="1" applyFont="1" applyBorder="1" applyAlignment="1">
      <alignment horizontal="right"/>
    </xf>
    <xf numFmtId="2" fontId="23" fillId="34" borderId="1" xfId="0" applyNumberFormat="1" applyFont="1" applyFill="1" applyBorder="1" applyAlignment="1"/>
    <xf numFmtId="4" fontId="23" fillId="34" borderId="1" xfId="0" applyNumberFormat="1" applyFont="1" applyFill="1" applyBorder="1" applyAlignment="1"/>
    <xf numFmtId="2" fontId="23" fillId="34" borderId="1" xfId="0" applyNumberFormat="1" applyFont="1" applyFill="1" applyBorder="1" applyAlignment="1">
      <alignment horizontal="right"/>
    </xf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 2" xfId="4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21" sqref="A2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22">
        <v>797</v>
      </c>
      <c r="C3" s="22">
        <v>0.67</v>
      </c>
      <c r="D3" s="22">
        <v>288.07</v>
      </c>
      <c r="E3" s="22">
        <v>796.98</v>
      </c>
      <c r="F3" s="22">
        <v>1.44</v>
      </c>
      <c r="G3" s="22">
        <v>-4.41</v>
      </c>
    </row>
    <row r="4" spans="1:11" ht="15.75" thickBot="1" x14ac:dyDescent="0.3">
      <c r="A4" s="10" t="s">
        <v>8</v>
      </c>
      <c r="B4" s="22">
        <v>889</v>
      </c>
      <c r="C4" s="22">
        <v>0.39</v>
      </c>
      <c r="D4" s="22">
        <v>249.73</v>
      </c>
      <c r="E4" s="22">
        <v>888.98</v>
      </c>
      <c r="F4" s="22">
        <v>1.5</v>
      </c>
      <c r="G4" s="22">
        <v>-5.21</v>
      </c>
    </row>
    <row r="5" spans="1:11" ht="15.75" thickBot="1" x14ac:dyDescent="0.3">
      <c r="A5" s="14">
        <v>100322</v>
      </c>
      <c r="B5" s="22">
        <v>976</v>
      </c>
      <c r="C5" s="22">
        <v>0.41</v>
      </c>
      <c r="D5" s="22">
        <v>308.58999999999997</v>
      </c>
      <c r="E5" s="22">
        <v>975.98</v>
      </c>
      <c r="F5" s="22">
        <v>1.59</v>
      </c>
      <c r="G5" s="22">
        <v>-5.73</v>
      </c>
    </row>
    <row r="6" spans="1:11" ht="15.75" thickBot="1" x14ac:dyDescent="0.3">
      <c r="A6" s="11" t="s">
        <v>9</v>
      </c>
      <c r="B6" s="22">
        <v>1072</v>
      </c>
      <c r="C6" s="22">
        <v>1.2</v>
      </c>
      <c r="D6" s="22">
        <v>91.44</v>
      </c>
      <c r="E6" s="22">
        <v>1071.97</v>
      </c>
      <c r="F6" s="22">
        <v>1.78</v>
      </c>
      <c r="G6" s="22">
        <v>-5</v>
      </c>
    </row>
    <row r="7" spans="1:11" ht="15.75" thickBot="1" x14ac:dyDescent="0.3">
      <c r="A7" s="15" t="s">
        <v>34</v>
      </c>
      <c r="B7" s="22">
        <v>1353</v>
      </c>
      <c r="C7" s="22">
        <v>1.1599999999999999</v>
      </c>
      <c r="D7" s="22">
        <v>94.07</v>
      </c>
      <c r="E7" s="22">
        <v>1352.91</v>
      </c>
      <c r="F7" s="22">
        <v>1.5</v>
      </c>
      <c r="G7" s="22">
        <v>0.78</v>
      </c>
    </row>
    <row r="8" spans="1:11" ht="15.75" thickBot="1" x14ac:dyDescent="0.3">
      <c r="A8" s="19" t="s">
        <v>12</v>
      </c>
      <c r="B8" s="22">
        <v>1637</v>
      </c>
      <c r="C8" s="22">
        <v>0.44</v>
      </c>
      <c r="D8" s="22">
        <v>57.5</v>
      </c>
      <c r="E8" s="22">
        <v>1636.88</v>
      </c>
      <c r="F8" s="22">
        <v>1.88</v>
      </c>
      <c r="G8" s="22">
        <v>4.55</v>
      </c>
    </row>
    <row r="9" spans="1:11" ht="15.75" thickBot="1" x14ac:dyDescent="0.3">
      <c r="A9" s="15" t="s">
        <v>35</v>
      </c>
      <c r="B9" s="22">
        <v>1727</v>
      </c>
      <c r="C9" s="22">
        <v>1.99</v>
      </c>
      <c r="D9" s="22">
        <v>142.94999999999999</v>
      </c>
      <c r="E9" s="22">
        <v>1726.86</v>
      </c>
      <c r="F9" s="22">
        <v>0.82</v>
      </c>
      <c r="G9" s="22">
        <v>5.78</v>
      </c>
    </row>
    <row r="10" spans="1:11" ht="15.75" thickBot="1" x14ac:dyDescent="0.3">
      <c r="A10" s="16" t="s">
        <v>11</v>
      </c>
      <c r="B10" s="22">
        <v>1822</v>
      </c>
      <c r="C10" s="22">
        <v>4.04</v>
      </c>
      <c r="D10" s="22">
        <v>160.63</v>
      </c>
      <c r="E10" s="22">
        <v>1821.73</v>
      </c>
      <c r="F10" s="22">
        <v>-3.66</v>
      </c>
      <c r="G10" s="22">
        <v>7.89</v>
      </c>
    </row>
    <row r="11" spans="1:11" ht="15.75" thickBot="1" x14ac:dyDescent="0.3">
      <c r="A11" s="18" t="s">
        <v>36</v>
      </c>
      <c r="B11" s="22">
        <v>1917</v>
      </c>
      <c r="C11" s="22">
        <v>5.28</v>
      </c>
      <c r="D11" s="22">
        <v>150.31</v>
      </c>
      <c r="E11" s="22">
        <v>1916.41</v>
      </c>
      <c r="F11" s="22">
        <v>-10.61</v>
      </c>
      <c r="G11" s="22">
        <v>11.16</v>
      </c>
    </row>
    <row r="12" spans="1:11" ht="15.75" thickBot="1" x14ac:dyDescent="0.3">
      <c r="A12" s="16" t="s">
        <v>10</v>
      </c>
      <c r="B12" s="22">
        <v>2011</v>
      </c>
      <c r="C12" s="22">
        <v>6.58</v>
      </c>
      <c r="D12" s="22">
        <v>136.33000000000001</v>
      </c>
      <c r="E12" s="22">
        <v>2009.91</v>
      </c>
      <c r="F12" s="22">
        <v>-18.27</v>
      </c>
      <c r="G12" s="22">
        <v>17.02</v>
      </c>
    </row>
    <row r="13" spans="1:11" ht="15.75" thickBot="1" x14ac:dyDescent="0.3">
      <c r="A13" s="15" t="s">
        <v>37</v>
      </c>
      <c r="B13" s="22">
        <v>2106</v>
      </c>
      <c r="C13" s="22">
        <v>7.62</v>
      </c>
      <c r="D13" s="22">
        <v>164.43</v>
      </c>
      <c r="E13" s="22">
        <v>2104.21</v>
      </c>
      <c r="F13" s="22">
        <v>-28.27</v>
      </c>
      <c r="G13" s="22">
        <v>22.47</v>
      </c>
    </row>
    <row r="14" spans="1:11" ht="15.75" thickBot="1" x14ac:dyDescent="0.3">
      <c r="A14" s="16" t="s">
        <v>29</v>
      </c>
      <c r="B14" s="22">
        <v>2200</v>
      </c>
      <c r="C14" s="22">
        <v>9.2200000000000006</v>
      </c>
      <c r="D14" s="22">
        <v>166.59</v>
      </c>
      <c r="E14" s="22">
        <v>2197.1999999999998</v>
      </c>
      <c r="F14" s="22">
        <v>-41.6</v>
      </c>
      <c r="G14" s="22">
        <v>25.89</v>
      </c>
    </row>
    <row r="15" spans="1:11" ht="15.75" thickBot="1" x14ac:dyDescent="0.3">
      <c r="A15" t="str">
        <f>INDEX(Lookup!E2:E5,Lookup!F2)</f>
        <v>Horizontal</v>
      </c>
      <c r="B15" s="22">
        <v>2297</v>
      </c>
      <c r="C15" s="22">
        <v>9.76</v>
      </c>
      <c r="D15" s="22">
        <v>169.92</v>
      </c>
      <c r="E15" s="22">
        <v>2292.87</v>
      </c>
      <c r="F15" s="22">
        <v>-57.25</v>
      </c>
      <c r="G15" s="22">
        <v>29.13</v>
      </c>
    </row>
    <row r="16" spans="1:11" ht="15.75" thickBot="1" x14ac:dyDescent="0.3">
      <c r="A16" s="16" t="s">
        <v>13</v>
      </c>
      <c r="B16" s="22">
        <v>2392</v>
      </c>
      <c r="C16" s="22">
        <v>9.1999999999999993</v>
      </c>
      <c r="D16" s="22">
        <v>157.69999999999999</v>
      </c>
      <c r="E16" s="22">
        <v>2386.58</v>
      </c>
      <c r="F16" s="22">
        <v>-72.209999999999994</v>
      </c>
      <c r="G16" s="22">
        <v>33.42</v>
      </c>
    </row>
    <row r="17" spans="1:7" ht="15.75" thickBot="1" x14ac:dyDescent="0.3">
      <c r="A17" t="str">
        <f>INDEX(Lookup!A2:A4,Lookup!B2)</f>
        <v>Grid</v>
      </c>
      <c r="B17" s="22">
        <v>2487</v>
      </c>
      <c r="C17" s="22">
        <v>9.74</v>
      </c>
      <c r="D17" s="22">
        <v>156.02000000000001</v>
      </c>
      <c r="E17" s="22">
        <v>2480.29</v>
      </c>
      <c r="F17" s="22">
        <v>-86.58</v>
      </c>
      <c r="G17" s="22">
        <v>39.57</v>
      </c>
    </row>
    <row r="18" spans="1:7" ht="15.75" thickBot="1" x14ac:dyDescent="0.3">
      <c r="A18" s="16" t="s">
        <v>15</v>
      </c>
      <c r="B18" s="22">
        <v>2583</v>
      </c>
      <c r="C18" s="22">
        <v>10.01</v>
      </c>
      <c r="D18" s="22">
        <v>156.55000000000001</v>
      </c>
      <c r="E18" s="22">
        <v>2574.87</v>
      </c>
      <c r="F18" s="22">
        <v>-101.65</v>
      </c>
      <c r="G18" s="22">
        <v>46.19</v>
      </c>
    </row>
    <row r="19" spans="1:7" x14ac:dyDescent="0.25">
      <c r="A19" t="str">
        <f>INDEX(Lookup!C2:C12,Lookup!D2)</f>
        <v>SPCS-Colorado North-NAD83</v>
      </c>
      <c r="B19" s="22">
        <v>2679</v>
      </c>
      <c r="C19" s="22">
        <v>12.26</v>
      </c>
      <c r="D19" s="22">
        <v>148.51</v>
      </c>
      <c r="E19" s="22">
        <v>2669.06</v>
      </c>
      <c r="F19" s="22">
        <v>-117.99</v>
      </c>
      <c r="G19" s="22">
        <v>54.83</v>
      </c>
    </row>
    <row r="20" spans="1:7" x14ac:dyDescent="0.25">
      <c r="B20" s="22">
        <v>2775</v>
      </c>
      <c r="C20" s="22">
        <v>13.12</v>
      </c>
      <c r="D20" s="22">
        <v>149.03</v>
      </c>
      <c r="E20" s="22">
        <v>2762.72</v>
      </c>
      <c r="F20" s="22">
        <v>-136.02000000000001</v>
      </c>
      <c r="G20" s="22">
        <v>65.760000000000005</v>
      </c>
    </row>
    <row r="21" spans="1:7" x14ac:dyDescent="0.25">
      <c r="B21" s="22">
        <v>2871</v>
      </c>
      <c r="C21" s="22">
        <v>13.35</v>
      </c>
      <c r="D21" s="22">
        <v>148.6</v>
      </c>
      <c r="E21" s="22">
        <v>2856.17</v>
      </c>
      <c r="F21" s="22">
        <v>-154.82</v>
      </c>
      <c r="G21" s="22">
        <v>77.14</v>
      </c>
    </row>
    <row r="22" spans="1:7" x14ac:dyDescent="0.25">
      <c r="B22" s="22">
        <v>2967</v>
      </c>
      <c r="C22" s="22">
        <v>9.84</v>
      </c>
      <c r="D22" s="22">
        <v>156</v>
      </c>
      <c r="E22" s="22">
        <v>2950.2</v>
      </c>
      <c r="F22" s="22">
        <v>-171.77</v>
      </c>
      <c r="G22" s="22">
        <v>86.25</v>
      </c>
    </row>
    <row r="23" spans="1:7" x14ac:dyDescent="0.25">
      <c r="B23" s="22">
        <v>3062</v>
      </c>
      <c r="C23" s="22">
        <v>11.2</v>
      </c>
      <c r="D23" s="22">
        <v>156.25</v>
      </c>
      <c r="E23" s="22">
        <v>3043.6</v>
      </c>
      <c r="F23" s="22">
        <v>-187.63</v>
      </c>
      <c r="G23" s="22">
        <v>93.27</v>
      </c>
    </row>
    <row r="24" spans="1:7" x14ac:dyDescent="0.25">
      <c r="B24" s="22">
        <v>3158</v>
      </c>
      <c r="C24" s="22">
        <v>9.18</v>
      </c>
      <c r="D24" s="22">
        <v>155.84</v>
      </c>
      <c r="E24" s="22">
        <v>3138.08</v>
      </c>
      <c r="F24" s="22">
        <v>-203.15</v>
      </c>
      <c r="G24" s="22">
        <v>100.16</v>
      </c>
    </row>
    <row r="25" spans="1:7" x14ac:dyDescent="0.25">
      <c r="B25" s="22">
        <v>3254</v>
      </c>
      <c r="C25" s="22">
        <v>7.33</v>
      </c>
      <c r="D25" s="22">
        <v>150.1</v>
      </c>
      <c r="E25" s="22">
        <v>3233.08</v>
      </c>
      <c r="F25" s="22">
        <v>-215.45</v>
      </c>
      <c r="G25" s="22">
        <v>106.35</v>
      </c>
    </row>
    <row r="26" spans="1:7" x14ac:dyDescent="0.25">
      <c r="B26" s="22">
        <v>3350</v>
      </c>
      <c r="C26" s="22">
        <v>6.88</v>
      </c>
      <c r="D26" s="22">
        <v>157.69</v>
      </c>
      <c r="E26" s="22">
        <v>3328.35</v>
      </c>
      <c r="F26" s="22">
        <v>-226.08</v>
      </c>
      <c r="G26" s="22">
        <v>111.58</v>
      </c>
    </row>
    <row r="27" spans="1:7" x14ac:dyDescent="0.25">
      <c r="B27" s="22">
        <v>3445</v>
      </c>
      <c r="C27" s="22">
        <v>6.68</v>
      </c>
      <c r="D27" s="22">
        <v>156.27000000000001</v>
      </c>
      <c r="E27" s="22">
        <v>3422.68</v>
      </c>
      <c r="F27" s="22">
        <v>-236.41</v>
      </c>
      <c r="G27" s="22">
        <v>115.97</v>
      </c>
    </row>
    <row r="28" spans="1:7" x14ac:dyDescent="0.25">
      <c r="B28" s="22">
        <v>3541</v>
      </c>
      <c r="C28" s="22">
        <v>7.18</v>
      </c>
      <c r="D28" s="22">
        <v>151.34</v>
      </c>
      <c r="E28" s="22">
        <v>3517.98</v>
      </c>
      <c r="F28" s="22">
        <v>-246.78</v>
      </c>
      <c r="G28" s="22">
        <v>121.09</v>
      </c>
    </row>
    <row r="29" spans="1:7" x14ac:dyDescent="0.25">
      <c r="B29" s="22">
        <v>3637</v>
      </c>
      <c r="C29" s="22">
        <v>7.49</v>
      </c>
      <c r="D29" s="22">
        <v>154.71</v>
      </c>
      <c r="E29" s="22">
        <v>3613.2</v>
      </c>
      <c r="F29" s="22">
        <v>-257.70999999999998</v>
      </c>
      <c r="G29" s="22">
        <v>126.64</v>
      </c>
    </row>
    <row r="30" spans="1:7" x14ac:dyDescent="0.25">
      <c r="B30" s="22">
        <v>3732</v>
      </c>
      <c r="C30" s="22">
        <v>8.57</v>
      </c>
      <c r="D30" s="22">
        <v>159.81</v>
      </c>
      <c r="E30" s="22">
        <v>3707.27</v>
      </c>
      <c r="F30" s="22">
        <v>-269.95</v>
      </c>
      <c r="G30" s="22">
        <v>131.72999999999999</v>
      </c>
    </row>
    <row r="31" spans="1:7" x14ac:dyDescent="0.25">
      <c r="B31" s="22">
        <v>3827</v>
      </c>
      <c r="C31" s="22">
        <v>9.82</v>
      </c>
      <c r="D31" s="22">
        <v>162.27000000000001</v>
      </c>
      <c r="E31" s="22">
        <v>3801.04</v>
      </c>
      <c r="F31" s="22">
        <v>-284.32</v>
      </c>
      <c r="G31" s="22">
        <v>136.63999999999999</v>
      </c>
    </row>
    <row r="32" spans="1:7" x14ac:dyDescent="0.25">
      <c r="B32" s="22">
        <v>3924</v>
      </c>
      <c r="C32" s="22">
        <v>10.11</v>
      </c>
      <c r="D32" s="22">
        <v>162.26</v>
      </c>
      <c r="E32" s="22">
        <v>3896.58</v>
      </c>
      <c r="F32" s="22">
        <v>-300.31</v>
      </c>
      <c r="G32" s="22">
        <v>141.76</v>
      </c>
    </row>
    <row r="33" spans="2:7" x14ac:dyDescent="0.25">
      <c r="B33" s="22">
        <v>4019</v>
      </c>
      <c r="C33" s="22">
        <v>7.94</v>
      </c>
      <c r="D33" s="22">
        <v>160.79</v>
      </c>
      <c r="E33" s="22">
        <v>3990.4</v>
      </c>
      <c r="F33" s="22">
        <v>-314.45</v>
      </c>
      <c r="G33" s="22">
        <v>146.46</v>
      </c>
    </row>
    <row r="34" spans="2:7" x14ac:dyDescent="0.25">
      <c r="B34" s="22">
        <v>4115</v>
      </c>
      <c r="C34" s="22">
        <v>5.68</v>
      </c>
      <c r="D34" s="22">
        <v>153.46</v>
      </c>
      <c r="E34" s="22">
        <v>4085.71</v>
      </c>
      <c r="F34" s="22">
        <v>-324.95999999999998</v>
      </c>
      <c r="G34" s="22">
        <v>150.76</v>
      </c>
    </row>
    <row r="35" spans="2:7" x14ac:dyDescent="0.25">
      <c r="B35" s="22">
        <v>4211</v>
      </c>
      <c r="C35" s="22">
        <v>3.29</v>
      </c>
      <c r="D35" s="22">
        <v>154.59</v>
      </c>
      <c r="E35" s="22">
        <v>4181.41</v>
      </c>
      <c r="F35" s="22">
        <v>-331.71</v>
      </c>
      <c r="G35" s="22">
        <v>154.07</v>
      </c>
    </row>
    <row r="36" spans="2:7" x14ac:dyDescent="0.25">
      <c r="B36" s="22">
        <v>4306</v>
      </c>
      <c r="C36" s="22">
        <v>0.49</v>
      </c>
      <c r="D36" s="22">
        <v>236.56</v>
      </c>
      <c r="E36" s="22">
        <v>4276.3599999999997</v>
      </c>
      <c r="F36" s="22">
        <v>-334.39</v>
      </c>
      <c r="G36" s="22">
        <v>154.91</v>
      </c>
    </row>
    <row r="37" spans="2:7" x14ac:dyDescent="0.25">
      <c r="B37" s="22">
        <v>4402</v>
      </c>
      <c r="C37" s="22">
        <v>0.53</v>
      </c>
      <c r="D37" s="22">
        <v>345.83</v>
      </c>
      <c r="E37" s="22">
        <v>4372.3599999999997</v>
      </c>
      <c r="F37" s="22">
        <v>-334.19</v>
      </c>
      <c r="G37" s="22">
        <v>154.46</v>
      </c>
    </row>
    <row r="38" spans="2:7" x14ac:dyDescent="0.25">
      <c r="B38" s="22">
        <v>4690</v>
      </c>
      <c r="C38" s="22">
        <v>1.6</v>
      </c>
      <c r="D38" s="22">
        <v>96.09</v>
      </c>
      <c r="E38" s="22">
        <v>4660.32</v>
      </c>
      <c r="F38" s="22">
        <v>-333.32</v>
      </c>
      <c r="G38" s="22">
        <v>158.13</v>
      </c>
    </row>
    <row r="39" spans="2:7" x14ac:dyDescent="0.25">
      <c r="B39" s="22">
        <v>4786</v>
      </c>
      <c r="C39" s="22">
        <v>1.17</v>
      </c>
      <c r="D39" s="22">
        <v>355.24</v>
      </c>
      <c r="E39" s="22">
        <v>4756.3</v>
      </c>
      <c r="F39" s="22">
        <v>-332.49</v>
      </c>
      <c r="G39" s="22">
        <v>159.38</v>
      </c>
    </row>
    <row r="40" spans="2:7" x14ac:dyDescent="0.25">
      <c r="B40" s="22">
        <v>4882</v>
      </c>
      <c r="C40" s="22">
        <v>1.73</v>
      </c>
      <c r="D40" s="22">
        <v>116.68</v>
      </c>
      <c r="E40" s="22">
        <v>4852.29</v>
      </c>
      <c r="F40" s="22">
        <v>-332.17</v>
      </c>
      <c r="G40" s="22">
        <v>160.59</v>
      </c>
    </row>
    <row r="41" spans="2:7" x14ac:dyDescent="0.25">
      <c r="B41" s="22">
        <v>4978</v>
      </c>
      <c r="C41" s="22">
        <v>1.28</v>
      </c>
      <c r="D41" s="22">
        <v>57.72</v>
      </c>
      <c r="E41" s="22">
        <v>4948.26</v>
      </c>
      <c r="F41" s="22">
        <v>-332.25</v>
      </c>
      <c r="G41" s="22">
        <v>162.80000000000001</v>
      </c>
    </row>
    <row r="42" spans="2:7" x14ac:dyDescent="0.25">
      <c r="B42" s="22">
        <v>5074</v>
      </c>
      <c r="C42" s="22">
        <v>2.62</v>
      </c>
      <c r="D42" s="22">
        <v>36.700000000000003</v>
      </c>
      <c r="E42" s="22">
        <v>5044.2</v>
      </c>
      <c r="F42" s="22">
        <v>-329.92</v>
      </c>
      <c r="G42" s="22">
        <v>165.01</v>
      </c>
    </row>
    <row r="43" spans="2:7" x14ac:dyDescent="0.25">
      <c r="B43" s="22">
        <v>5169</v>
      </c>
      <c r="C43" s="22">
        <v>1.63</v>
      </c>
      <c r="D43" s="22">
        <v>155.32</v>
      </c>
      <c r="E43" s="22">
        <v>5139.17</v>
      </c>
      <c r="F43" s="22">
        <v>-329.41</v>
      </c>
      <c r="G43" s="22">
        <v>166.87</v>
      </c>
    </row>
    <row r="44" spans="2:7" x14ac:dyDescent="0.25">
      <c r="B44" s="22">
        <v>5264</v>
      </c>
      <c r="C44" s="22">
        <v>0.91</v>
      </c>
      <c r="D44" s="22">
        <v>83.06</v>
      </c>
      <c r="E44" s="22">
        <v>5234.1499999999996</v>
      </c>
      <c r="F44" s="22">
        <v>-330.55</v>
      </c>
      <c r="G44" s="22">
        <v>168.19</v>
      </c>
    </row>
    <row r="45" spans="2:7" x14ac:dyDescent="0.25">
      <c r="B45" s="22">
        <v>5360</v>
      </c>
      <c r="C45" s="22">
        <v>1.28</v>
      </c>
      <c r="D45" s="22">
        <v>50.48</v>
      </c>
      <c r="E45" s="22">
        <v>5330.13</v>
      </c>
      <c r="F45" s="22">
        <v>-329.77</v>
      </c>
      <c r="G45" s="22">
        <v>169.77</v>
      </c>
    </row>
    <row r="46" spans="2:7" x14ac:dyDescent="0.25">
      <c r="B46" s="22">
        <v>5456</v>
      </c>
      <c r="C46" s="22">
        <v>0.92</v>
      </c>
      <c r="D46" s="22">
        <v>13.77</v>
      </c>
      <c r="E46" s="22">
        <v>5426.11</v>
      </c>
      <c r="F46" s="22">
        <v>-328.34</v>
      </c>
      <c r="G46" s="22">
        <v>170.79</v>
      </c>
    </row>
    <row r="47" spans="2:7" x14ac:dyDescent="0.25">
      <c r="B47" s="22">
        <v>5551</v>
      </c>
      <c r="C47" s="22">
        <v>0.91</v>
      </c>
      <c r="D47" s="22">
        <v>24.1</v>
      </c>
      <c r="E47" s="22">
        <v>5521.1</v>
      </c>
      <c r="F47" s="22">
        <v>-326.91000000000003</v>
      </c>
      <c r="G47" s="22">
        <v>171.28</v>
      </c>
    </row>
    <row r="48" spans="2:7" x14ac:dyDescent="0.25">
      <c r="B48" s="22">
        <v>5645</v>
      </c>
      <c r="C48" s="22">
        <v>0.68</v>
      </c>
      <c r="D48" s="22">
        <v>328.43</v>
      </c>
      <c r="E48" s="22">
        <v>5615.09</v>
      </c>
      <c r="F48" s="22">
        <v>-325.75</v>
      </c>
      <c r="G48" s="22">
        <v>171.29</v>
      </c>
    </row>
    <row r="49" spans="2:7" x14ac:dyDescent="0.25">
      <c r="B49" s="22">
        <v>5836</v>
      </c>
      <c r="C49" s="22">
        <v>0.3</v>
      </c>
      <c r="D49" s="22">
        <v>235.34</v>
      </c>
      <c r="E49" s="24">
        <v>5806.09</v>
      </c>
      <c r="F49" s="25">
        <v>-325.08</v>
      </c>
      <c r="G49" s="25">
        <v>170.28</v>
      </c>
    </row>
    <row r="50" spans="2:7" x14ac:dyDescent="0.25">
      <c r="B50" s="22">
        <v>6049</v>
      </c>
      <c r="C50" s="22">
        <v>0.56999999999999995</v>
      </c>
      <c r="D50" s="22">
        <v>98.92</v>
      </c>
      <c r="E50" s="22">
        <v>6019.08</v>
      </c>
      <c r="F50" s="22">
        <v>-325.56</v>
      </c>
      <c r="G50" s="22">
        <v>170.86</v>
      </c>
    </row>
    <row r="51" spans="2:7" x14ac:dyDescent="0.25">
      <c r="B51" s="22">
        <v>6110</v>
      </c>
      <c r="C51" s="22">
        <v>1.03</v>
      </c>
      <c r="D51" s="22">
        <v>81.96</v>
      </c>
      <c r="E51" s="22">
        <v>6080.08</v>
      </c>
      <c r="F51" s="22">
        <v>-325.52999999999997</v>
      </c>
      <c r="G51" s="22">
        <v>171.7</v>
      </c>
    </row>
    <row r="52" spans="2:7" x14ac:dyDescent="0.25">
      <c r="B52" s="22">
        <v>6191</v>
      </c>
      <c r="C52" s="22">
        <v>4.43</v>
      </c>
      <c r="D52" s="22">
        <v>108.6</v>
      </c>
      <c r="E52" s="22">
        <v>6160.98</v>
      </c>
      <c r="F52" s="22">
        <v>-326.43</v>
      </c>
      <c r="G52" s="22">
        <v>175.38</v>
      </c>
    </row>
    <row r="53" spans="2:7" x14ac:dyDescent="0.25">
      <c r="B53" s="22">
        <v>6223</v>
      </c>
      <c r="C53" s="22">
        <v>8.27</v>
      </c>
      <c r="D53" s="22">
        <v>103.02</v>
      </c>
      <c r="E53" s="22">
        <v>6192.77</v>
      </c>
      <c r="F53" s="22">
        <v>-327.33999999999997</v>
      </c>
      <c r="G53" s="22">
        <v>178.8</v>
      </c>
    </row>
    <row r="54" spans="2:7" x14ac:dyDescent="0.25">
      <c r="B54" s="22">
        <v>6271</v>
      </c>
      <c r="C54" s="22">
        <v>13.08</v>
      </c>
      <c r="D54" s="22">
        <v>102.6</v>
      </c>
      <c r="E54" s="22">
        <v>6239.93</v>
      </c>
      <c r="F54" s="22">
        <v>-329.31</v>
      </c>
      <c r="G54" s="22">
        <v>187.47</v>
      </c>
    </row>
    <row r="55" spans="2:7" x14ac:dyDescent="0.25">
      <c r="B55" s="22">
        <v>6318</v>
      </c>
      <c r="C55" s="22">
        <v>16.3</v>
      </c>
      <c r="D55" s="22">
        <v>98.26</v>
      </c>
      <c r="E55" s="22">
        <v>6285.39</v>
      </c>
      <c r="F55" s="22">
        <v>-331.41</v>
      </c>
      <c r="G55" s="22">
        <v>199.19</v>
      </c>
    </row>
    <row r="56" spans="2:7" x14ac:dyDescent="0.25">
      <c r="B56" s="22">
        <v>6366</v>
      </c>
      <c r="C56" s="22">
        <v>19.79</v>
      </c>
      <c r="D56" s="22">
        <v>90.68</v>
      </c>
      <c r="E56" s="22">
        <v>6331.03</v>
      </c>
      <c r="F56" s="22">
        <v>-332.48</v>
      </c>
      <c r="G56" s="22">
        <v>213.99</v>
      </c>
    </row>
    <row r="57" spans="2:7" x14ac:dyDescent="0.25">
      <c r="B57" s="22">
        <v>6415</v>
      </c>
      <c r="C57" s="22">
        <v>22.54</v>
      </c>
      <c r="D57" s="22">
        <v>91.47</v>
      </c>
      <c r="E57" s="22">
        <v>6376.72</v>
      </c>
      <c r="F57" s="22">
        <v>-332.82</v>
      </c>
      <c r="G57" s="22">
        <v>231.68</v>
      </c>
    </row>
    <row r="58" spans="2:7" x14ac:dyDescent="0.25">
      <c r="B58" s="22">
        <v>6463</v>
      </c>
      <c r="C58" s="22">
        <v>25.28</v>
      </c>
      <c r="D58" s="22">
        <v>94.14</v>
      </c>
      <c r="E58" s="22">
        <v>6420.59</v>
      </c>
      <c r="F58" s="22">
        <v>-333.79</v>
      </c>
      <c r="G58" s="22">
        <v>251.1</v>
      </c>
    </row>
    <row r="59" spans="2:7" x14ac:dyDescent="0.25">
      <c r="B59" s="22">
        <v>6511</v>
      </c>
      <c r="C59" s="22">
        <v>28.4</v>
      </c>
      <c r="D59" s="22">
        <v>95.53</v>
      </c>
      <c r="E59" s="22">
        <v>6463.42</v>
      </c>
      <c r="F59" s="22">
        <v>-335.64</v>
      </c>
      <c r="G59" s="22">
        <v>272.7</v>
      </c>
    </row>
    <row r="60" spans="2:7" x14ac:dyDescent="0.25">
      <c r="B60" s="22">
        <v>6559</v>
      </c>
      <c r="C60" s="22">
        <v>31.37</v>
      </c>
      <c r="D60" s="22">
        <v>93.58</v>
      </c>
      <c r="E60" s="22">
        <v>6505.03</v>
      </c>
      <c r="F60" s="22">
        <v>-337.52</v>
      </c>
      <c r="G60" s="22">
        <v>296.54000000000002</v>
      </c>
    </row>
    <row r="61" spans="2:7" x14ac:dyDescent="0.25">
      <c r="B61" s="22">
        <v>6606</v>
      </c>
      <c r="C61" s="22">
        <v>36.35</v>
      </c>
      <c r="D61" s="22">
        <v>90.1</v>
      </c>
      <c r="E61" s="22">
        <v>6544.05</v>
      </c>
      <c r="F61" s="22">
        <v>-338.31</v>
      </c>
      <c r="G61" s="22">
        <v>322.69</v>
      </c>
    </row>
    <row r="62" spans="2:7" x14ac:dyDescent="0.25">
      <c r="B62" s="22">
        <v>6654</v>
      </c>
      <c r="C62" s="22">
        <v>39.83</v>
      </c>
      <c r="D62" s="22">
        <v>88.26</v>
      </c>
      <c r="E62" s="22">
        <v>6581.82</v>
      </c>
      <c r="F62" s="22">
        <v>-337.86</v>
      </c>
      <c r="G62" s="22">
        <v>352.29</v>
      </c>
    </row>
    <row r="63" spans="2:7" x14ac:dyDescent="0.25">
      <c r="B63" s="22">
        <v>6701</v>
      </c>
      <c r="C63" s="22">
        <v>42.16</v>
      </c>
      <c r="D63" s="22">
        <v>87.79</v>
      </c>
      <c r="E63" s="22">
        <v>6617.29</v>
      </c>
      <c r="F63" s="22">
        <v>-336.8</v>
      </c>
      <c r="G63" s="22">
        <v>383.1</v>
      </c>
    </row>
    <row r="64" spans="2:7" x14ac:dyDescent="0.25">
      <c r="B64" s="22">
        <v>6749</v>
      </c>
      <c r="C64" s="22">
        <v>46.48</v>
      </c>
      <c r="D64" s="22">
        <v>87.77</v>
      </c>
      <c r="E64" s="22">
        <v>6651.63</v>
      </c>
      <c r="F64" s="22">
        <v>-335.5</v>
      </c>
      <c r="G64" s="22">
        <v>416.61</v>
      </c>
    </row>
    <row r="65" spans="2:7" x14ac:dyDescent="0.25">
      <c r="B65" s="22">
        <v>6797</v>
      </c>
      <c r="C65" s="22">
        <v>50.79</v>
      </c>
      <c r="D65" s="22">
        <v>88.49</v>
      </c>
      <c r="E65" s="22">
        <v>6683.34</v>
      </c>
      <c r="F65" s="22">
        <v>-334.33</v>
      </c>
      <c r="G65" s="22">
        <v>452.61</v>
      </c>
    </row>
    <row r="66" spans="2:7" x14ac:dyDescent="0.25">
      <c r="B66" s="22">
        <v>6845</v>
      </c>
      <c r="C66" s="22">
        <v>54.52</v>
      </c>
      <c r="D66" s="22">
        <v>90.3</v>
      </c>
      <c r="E66" s="22">
        <v>6712.45</v>
      </c>
      <c r="F66" s="22">
        <v>-333.94</v>
      </c>
      <c r="G66" s="22">
        <v>490.75</v>
      </c>
    </row>
    <row r="67" spans="2:7" x14ac:dyDescent="0.25">
      <c r="B67" s="22">
        <v>6893</v>
      </c>
      <c r="C67" s="22">
        <v>58.25</v>
      </c>
      <c r="D67" s="22">
        <v>90.65</v>
      </c>
      <c r="E67" s="22">
        <v>6739.02</v>
      </c>
      <c r="F67" s="22">
        <v>-334.27</v>
      </c>
      <c r="G67" s="22">
        <v>530.72</v>
      </c>
    </row>
    <row r="68" spans="2:7" x14ac:dyDescent="0.25">
      <c r="B68" s="22">
        <v>6941</v>
      </c>
      <c r="C68" s="22">
        <v>61.28</v>
      </c>
      <c r="D68" s="22">
        <v>91.7</v>
      </c>
      <c r="E68" s="22">
        <v>6763.19</v>
      </c>
      <c r="F68" s="22">
        <v>-335.13</v>
      </c>
      <c r="G68" s="22">
        <v>572.16999999999996</v>
      </c>
    </row>
    <row r="69" spans="2:7" x14ac:dyDescent="0.25">
      <c r="B69" s="22">
        <v>6989</v>
      </c>
      <c r="C69" s="22">
        <v>63.6</v>
      </c>
      <c r="D69" s="22">
        <v>92.91</v>
      </c>
      <c r="E69" s="22">
        <v>6785.4</v>
      </c>
      <c r="F69" s="22">
        <v>-336.85</v>
      </c>
      <c r="G69" s="22">
        <v>614.69000000000005</v>
      </c>
    </row>
    <row r="70" spans="2:7" x14ac:dyDescent="0.25">
      <c r="B70" s="22">
        <v>7037</v>
      </c>
      <c r="C70" s="22">
        <v>69.12</v>
      </c>
      <c r="D70" s="22">
        <v>93.77</v>
      </c>
      <c r="E70" s="22">
        <v>6804.63</v>
      </c>
      <c r="F70" s="22">
        <v>-339.42</v>
      </c>
      <c r="G70" s="22">
        <v>658.57</v>
      </c>
    </row>
    <row r="71" spans="2:7" x14ac:dyDescent="0.25">
      <c r="B71" s="22">
        <v>7085</v>
      </c>
      <c r="C71" s="22">
        <v>74.66</v>
      </c>
      <c r="D71" s="22">
        <v>93.3</v>
      </c>
      <c r="E71" s="22">
        <v>6819.55</v>
      </c>
      <c r="F71" s="22">
        <v>-342.22</v>
      </c>
      <c r="G71" s="22">
        <v>704.09</v>
      </c>
    </row>
    <row r="72" spans="2:7" x14ac:dyDescent="0.25">
      <c r="B72" s="22">
        <v>7133</v>
      </c>
      <c r="C72" s="22">
        <v>77.3</v>
      </c>
      <c r="D72" s="22">
        <v>94.34</v>
      </c>
      <c r="E72" s="22">
        <v>6831.18</v>
      </c>
      <c r="F72" s="22">
        <v>-345.33</v>
      </c>
      <c r="G72" s="22">
        <v>750.55</v>
      </c>
    </row>
    <row r="73" spans="2:7" x14ac:dyDescent="0.25">
      <c r="B73" s="22">
        <v>7172</v>
      </c>
      <c r="C73" s="22">
        <v>81.37</v>
      </c>
      <c r="D73" s="22">
        <v>94.04</v>
      </c>
      <c r="E73" s="22">
        <v>6838.4</v>
      </c>
      <c r="F73" s="22">
        <v>-348.13</v>
      </c>
      <c r="G73" s="22">
        <v>788.76</v>
      </c>
    </row>
    <row r="74" spans="2:7" x14ac:dyDescent="0.25">
      <c r="B74" s="22">
        <v>7242</v>
      </c>
      <c r="C74" s="22">
        <v>86.46</v>
      </c>
      <c r="D74" s="22">
        <v>97.19</v>
      </c>
      <c r="E74" s="22">
        <v>6845.82</v>
      </c>
      <c r="F74" s="22">
        <v>-354.94</v>
      </c>
      <c r="G74" s="22">
        <v>858</v>
      </c>
    </row>
    <row r="75" spans="2:7" x14ac:dyDescent="0.25">
      <c r="B75" s="22">
        <v>7305</v>
      </c>
      <c r="C75" s="22">
        <v>87.81</v>
      </c>
      <c r="D75" s="22">
        <v>94.27</v>
      </c>
      <c r="E75" s="22">
        <v>6848.97</v>
      </c>
      <c r="F75" s="22">
        <v>-361.22</v>
      </c>
      <c r="G75" s="22">
        <v>920.6</v>
      </c>
    </row>
    <row r="76" spans="2:7" x14ac:dyDescent="0.25">
      <c r="B76" s="23">
        <v>7401</v>
      </c>
      <c r="C76" s="23">
        <v>88.77</v>
      </c>
      <c r="D76" s="23">
        <v>92.54</v>
      </c>
      <c r="E76" s="23">
        <v>6851.84</v>
      </c>
      <c r="F76" s="23">
        <v>-366.92</v>
      </c>
      <c r="G76" s="23">
        <v>1016.38</v>
      </c>
    </row>
    <row r="77" spans="2:7" x14ac:dyDescent="0.25">
      <c r="B77" s="23">
        <v>7497</v>
      </c>
      <c r="C77" s="23">
        <v>88.03</v>
      </c>
      <c r="D77" s="23">
        <v>90.82</v>
      </c>
      <c r="E77" s="23">
        <v>6854.52</v>
      </c>
      <c r="F77" s="23">
        <v>-369.72</v>
      </c>
      <c r="G77" s="23">
        <v>1112.3</v>
      </c>
    </row>
    <row r="78" spans="2:7" x14ac:dyDescent="0.25">
      <c r="B78" s="23">
        <v>7592</v>
      </c>
      <c r="C78" s="23">
        <v>88.03</v>
      </c>
      <c r="D78" s="23">
        <v>90.51</v>
      </c>
      <c r="E78" s="23">
        <v>6857.8</v>
      </c>
      <c r="F78" s="23">
        <v>-370.83</v>
      </c>
      <c r="G78" s="23">
        <v>1207.24</v>
      </c>
    </row>
    <row r="79" spans="2:7" x14ac:dyDescent="0.25">
      <c r="B79" s="23">
        <v>7688</v>
      </c>
      <c r="C79" s="23">
        <v>88.92</v>
      </c>
      <c r="D79" s="23">
        <v>90.48</v>
      </c>
      <c r="E79" s="23">
        <v>6860.35</v>
      </c>
      <c r="F79" s="23">
        <v>-371.66</v>
      </c>
      <c r="G79" s="23">
        <v>1303.2</v>
      </c>
    </row>
    <row r="80" spans="2:7" x14ac:dyDescent="0.25">
      <c r="B80" s="23">
        <v>7783</v>
      </c>
      <c r="C80" s="23">
        <v>91.05</v>
      </c>
      <c r="D80" s="23">
        <v>91.72</v>
      </c>
      <c r="E80" s="23">
        <v>6860.38</v>
      </c>
      <c r="F80" s="23">
        <v>-373.49</v>
      </c>
      <c r="G80" s="23">
        <v>1398.17</v>
      </c>
    </row>
    <row r="81" spans="2:7" x14ac:dyDescent="0.25">
      <c r="B81" s="26">
        <v>7879</v>
      </c>
      <c r="C81" s="26">
        <v>90.06</v>
      </c>
      <c r="D81" s="26">
        <v>91.67</v>
      </c>
      <c r="E81" s="26">
        <v>6859.45</v>
      </c>
      <c r="F81" s="26">
        <v>-376.32</v>
      </c>
      <c r="G81" s="26">
        <v>1494.13</v>
      </c>
    </row>
    <row r="82" spans="2:7" x14ac:dyDescent="0.25">
      <c r="B82" s="23">
        <v>7975</v>
      </c>
      <c r="C82" s="23">
        <v>90.06</v>
      </c>
      <c r="D82" s="23">
        <v>90.01</v>
      </c>
      <c r="E82" s="23">
        <v>6859.35</v>
      </c>
      <c r="F82" s="23">
        <v>-377.73</v>
      </c>
      <c r="G82" s="23">
        <v>1590.11</v>
      </c>
    </row>
    <row r="83" spans="2:7" x14ac:dyDescent="0.25">
      <c r="B83" s="23">
        <v>8071</v>
      </c>
      <c r="C83" s="23">
        <v>90.83</v>
      </c>
      <c r="D83" s="23">
        <v>90.11</v>
      </c>
      <c r="E83" s="23">
        <v>6858.6</v>
      </c>
      <c r="F83" s="23">
        <v>-377.82</v>
      </c>
      <c r="G83" s="23">
        <v>1686.11</v>
      </c>
    </row>
    <row r="84" spans="2:7" x14ac:dyDescent="0.25">
      <c r="B84" s="23">
        <v>8166</v>
      </c>
      <c r="C84" s="23">
        <v>89.72</v>
      </c>
      <c r="D84" s="23">
        <v>87.02</v>
      </c>
      <c r="E84" s="23">
        <v>6858.14</v>
      </c>
      <c r="F84" s="23">
        <v>-375.44</v>
      </c>
      <c r="G84" s="23">
        <v>1781.07</v>
      </c>
    </row>
    <row r="85" spans="2:7" x14ac:dyDescent="0.25">
      <c r="B85" s="23">
        <v>8262</v>
      </c>
      <c r="C85" s="23">
        <v>90.49</v>
      </c>
      <c r="D85" s="23">
        <v>86.63</v>
      </c>
      <c r="E85" s="23">
        <v>6857.96</v>
      </c>
      <c r="F85" s="23">
        <v>-370.12</v>
      </c>
      <c r="G85" s="23">
        <v>1876.92</v>
      </c>
    </row>
    <row r="86" spans="2:7" x14ac:dyDescent="0.25">
      <c r="B86" s="27">
        <v>8357</v>
      </c>
      <c r="C86" s="27">
        <v>91.54</v>
      </c>
      <c r="D86" s="27">
        <v>88.22</v>
      </c>
      <c r="E86" s="27">
        <v>6856.27</v>
      </c>
      <c r="F86" s="27">
        <v>-365.85</v>
      </c>
      <c r="G86" s="27">
        <v>1971.8</v>
      </c>
    </row>
    <row r="87" spans="2:7" x14ac:dyDescent="0.25">
      <c r="B87" s="27">
        <v>8453</v>
      </c>
      <c r="C87" s="27">
        <v>89.78</v>
      </c>
      <c r="D87" s="27">
        <v>88.14</v>
      </c>
      <c r="E87" s="27">
        <v>6855.16</v>
      </c>
      <c r="F87" s="27">
        <v>-362.81</v>
      </c>
      <c r="G87" s="27">
        <v>2067.7399999999998</v>
      </c>
    </row>
    <row r="88" spans="2:7" x14ac:dyDescent="0.25">
      <c r="B88" s="23">
        <v>8549</v>
      </c>
      <c r="C88" s="23">
        <v>92.69</v>
      </c>
      <c r="D88" s="23">
        <v>89.22</v>
      </c>
      <c r="E88" s="23">
        <v>6853.09</v>
      </c>
      <c r="F88" s="23">
        <v>-360.6</v>
      </c>
      <c r="G88" s="23">
        <v>2163.6799999999998</v>
      </c>
    </row>
    <row r="89" spans="2:7" x14ac:dyDescent="0.25">
      <c r="B89" s="23">
        <v>8644</v>
      </c>
      <c r="C89" s="23">
        <v>89.75</v>
      </c>
      <c r="D89" s="23">
        <v>88.68</v>
      </c>
      <c r="E89" s="23">
        <v>6851.07</v>
      </c>
      <c r="F89" s="23">
        <v>-358.86</v>
      </c>
      <c r="G89" s="23">
        <v>2258.64</v>
      </c>
    </row>
    <row r="90" spans="2:7" x14ac:dyDescent="0.25">
      <c r="B90" s="23">
        <v>8740</v>
      </c>
      <c r="C90" s="23">
        <v>88.34</v>
      </c>
      <c r="D90" s="23">
        <v>88.88</v>
      </c>
      <c r="E90" s="23">
        <v>6852.67</v>
      </c>
      <c r="F90" s="23">
        <v>-356.82</v>
      </c>
      <c r="G90" s="23">
        <v>2354.6</v>
      </c>
    </row>
    <row r="91" spans="2:7" x14ac:dyDescent="0.25">
      <c r="B91" s="23">
        <v>8836</v>
      </c>
      <c r="C91" s="23">
        <v>88.71</v>
      </c>
      <c r="D91" s="23">
        <v>88.22</v>
      </c>
      <c r="E91" s="23">
        <v>6855.15</v>
      </c>
      <c r="F91" s="23">
        <v>-354.39</v>
      </c>
      <c r="G91" s="23">
        <v>2450.5300000000002</v>
      </c>
    </row>
    <row r="92" spans="2:7" x14ac:dyDescent="0.25">
      <c r="B92" s="23">
        <v>8931</v>
      </c>
      <c r="C92" s="23">
        <v>89.51</v>
      </c>
      <c r="D92" s="23">
        <v>87.65</v>
      </c>
      <c r="E92" s="23">
        <v>6856.63</v>
      </c>
      <c r="F92" s="23">
        <v>-350.97</v>
      </c>
      <c r="G92" s="23">
        <v>2545.46</v>
      </c>
    </row>
    <row r="93" spans="2:7" x14ac:dyDescent="0.25">
      <c r="B93" s="23">
        <v>9027</v>
      </c>
      <c r="C93" s="23">
        <v>88.68</v>
      </c>
      <c r="D93" s="23">
        <v>87.9</v>
      </c>
      <c r="E93" s="23">
        <v>6858.15</v>
      </c>
      <c r="F93" s="23">
        <v>-347.24</v>
      </c>
      <c r="G93" s="23">
        <v>2641.37</v>
      </c>
    </row>
    <row r="94" spans="2:7" x14ac:dyDescent="0.25">
      <c r="B94" s="23">
        <v>9122</v>
      </c>
      <c r="C94" s="23">
        <v>89.04</v>
      </c>
      <c r="D94" s="23">
        <v>86.88</v>
      </c>
      <c r="E94" s="23">
        <v>6860.04</v>
      </c>
      <c r="F94" s="23">
        <v>-342.91</v>
      </c>
      <c r="G94" s="23">
        <v>2736.26</v>
      </c>
    </row>
    <row r="95" spans="2:7" x14ac:dyDescent="0.25">
      <c r="B95" s="23">
        <v>9218</v>
      </c>
      <c r="C95" s="23">
        <v>89.14</v>
      </c>
      <c r="D95" s="23">
        <v>87.47</v>
      </c>
      <c r="E95" s="23">
        <v>6861.57</v>
      </c>
      <c r="F95" s="23">
        <v>-338.18</v>
      </c>
      <c r="G95" s="23">
        <v>2832.13</v>
      </c>
    </row>
    <row r="96" spans="2:7" x14ac:dyDescent="0.25">
      <c r="B96" s="23">
        <v>9314</v>
      </c>
      <c r="C96" s="23">
        <v>88.8</v>
      </c>
      <c r="D96" s="23">
        <v>87.49</v>
      </c>
      <c r="E96" s="23">
        <v>6863.3</v>
      </c>
      <c r="F96" s="23">
        <v>-333.96</v>
      </c>
      <c r="G96" s="23">
        <v>2928.02</v>
      </c>
    </row>
    <row r="97" spans="2:7" x14ac:dyDescent="0.25">
      <c r="B97" s="23">
        <v>9409</v>
      </c>
      <c r="C97" s="23">
        <v>89.41</v>
      </c>
      <c r="D97" s="23">
        <v>88.94</v>
      </c>
      <c r="E97" s="23">
        <v>6864.78</v>
      </c>
      <c r="F97" s="23">
        <v>-331.01</v>
      </c>
      <c r="G97" s="23">
        <v>3022.96</v>
      </c>
    </row>
    <row r="98" spans="2:7" x14ac:dyDescent="0.25">
      <c r="B98" s="23">
        <v>9505</v>
      </c>
      <c r="C98" s="23">
        <v>91.04</v>
      </c>
      <c r="D98" s="23">
        <v>90.27</v>
      </c>
      <c r="E98" s="23">
        <v>6864.4</v>
      </c>
      <c r="F98" s="23">
        <v>-330.35</v>
      </c>
      <c r="G98" s="23">
        <v>3118.95</v>
      </c>
    </row>
    <row r="99" spans="2:7" x14ac:dyDescent="0.25">
      <c r="B99" s="23">
        <v>9601</v>
      </c>
      <c r="C99" s="23">
        <v>91.11</v>
      </c>
      <c r="D99" s="23">
        <v>90.33</v>
      </c>
      <c r="E99" s="23">
        <v>6862.59</v>
      </c>
      <c r="F99" s="23">
        <v>-330.85</v>
      </c>
      <c r="G99" s="23">
        <v>3214.93</v>
      </c>
    </row>
    <row r="100" spans="2:7" x14ac:dyDescent="0.25">
      <c r="B100" s="23">
        <v>9696</v>
      </c>
      <c r="C100" s="23">
        <v>91.11</v>
      </c>
      <c r="D100" s="23">
        <v>91.58</v>
      </c>
      <c r="E100" s="23">
        <v>6860.75</v>
      </c>
      <c r="F100" s="23">
        <v>-332.43</v>
      </c>
      <c r="G100" s="23">
        <v>3309.9</v>
      </c>
    </row>
    <row r="101" spans="2:7" x14ac:dyDescent="0.25">
      <c r="B101" s="23">
        <v>9792</v>
      </c>
      <c r="C101" s="23">
        <v>91.6</v>
      </c>
      <c r="D101" s="23">
        <v>91.46</v>
      </c>
      <c r="E101" s="23">
        <v>6858.48</v>
      </c>
      <c r="F101" s="23">
        <v>-334.98</v>
      </c>
      <c r="G101" s="23">
        <v>3405.84</v>
      </c>
    </row>
    <row r="102" spans="2:7" x14ac:dyDescent="0.25">
      <c r="B102" s="28">
        <v>9888</v>
      </c>
      <c r="C102" s="23">
        <v>90.12</v>
      </c>
      <c r="D102" s="23">
        <v>91.98</v>
      </c>
      <c r="E102" s="23">
        <v>6857.04</v>
      </c>
      <c r="F102" s="23">
        <v>-337.86</v>
      </c>
      <c r="G102" s="23">
        <v>3501.78</v>
      </c>
    </row>
    <row r="103" spans="2:7" x14ac:dyDescent="0.25">
      <c r="B103" s="29">
        <v>9983</v>
      </c>
      <c r="C103" s="29">
        <v>90.18</v>
      </c>
      <c r="D103" s="29">
        <v>92.35</v>
      </c>
      <c r="E103" s="29">
        <v>6856.78</v>
      </c>
      <c r="F103" s="29">
        <v>-341.45</v>
      </c>
      <c r="G103" s="29">
        <v>3596.71</v>
      </c>
    </row>
    <row r="104" spans="2:7" x14ac:dyDescent="0.25">
      <c r="B104" s="23">
        <v>10079</v>
      </c>
      <c r="C104" s="23">
        <v>88.21</v>
      </c>
      <c r="D104" s="23">
        <v>92.51</v>
      </c>
      <c r="E104" s="23">
        <v>6858.12</v>
      </c>
      <c r="F104" s="23">
        <v>-345.52</v>
      </c>
      <c r="G104" s="23">
        <v>3692.61</v>
      </c>
    </row>
    <row r="105" spans="2:7" x14ac:dyDescent="0.25">
      <c r="B105" s="23">
        <v>10174</v>
      </c>
      <c r="C105" s="23">
        <v>87.81</v>
      </c>
      <c r="D105" s="23">
        <v>93.04</v>
      </c>
      <c r="E105" s="23">
        <v>6861.42</v>
      </c>
      <c r="F105" s="23">
        <v>-350.12</v>
      </c>
      <c r="G105" s="23">
        <v>3787.44</v>
      </c>
    </row>
    <row r="106" spans="2:7" x14ac:dyDescent="0.25">
      <c r="B106" s="27">
        <v>10270</v>
      </c>
      <c r="C106" s="30">
        <v>88.43</v>
      </c>
      <c r="D106" s="30">
        <v>92.29</v>
      </c>
      <c r="E106" s="30">
        <v>6864.57</v>
      </c>
      <c r="F106" s="30">
        <v>-354.58</v>
      </c>
      <c r="G106" s="30">
        <v>3883.29</v>
      </c>
    </row>
    <row r="107" spans="2:7" x14ac:dyDescent="0.25">
      <c r="B107" s="27">
        <v>10365</v>
      </c>
      <c r="C107" s="30">
        <v>90</v>
      </c>
      <c r="D107" s="30">
        <v>92.53</v>
      </c>
      <c r="E107" s="30">
        <v>6865.87</v>
      </c>
      <c r="F107" s="30">
        <v>-358.57</v>
      </c>
      <c r="G107" s="30">
        <v>3978.19</v>
      </c>
    </row>
    <row r="108" spans="2:7" x14ac:dyDescent="0.25">
      <c r="B108" s="27">
        <v>10460</v>
      </c>
      <c r="C108" s="27">
        <v>90.25</v>
      </c>
      <c r="D108" s="27">
        <v>92.57</v>
      </c>
      <c r="E108" s="27">
        <v>6865.67</v>
      </c>
      <c r="F108" s="27">
        <v>-362.8</v>
      </c>
      <c r="G108" s="27">
        <v>4073.1</v>
      </c>
    </row>
    <row r="109" spans="2:7" x14ac:dyDescent="0.25">
      <c r="B109" s="23">
        <v>10556</v>
      </c>
      <c r="C109" s="23">
        <v>90.59</v>
      </c>
      <c r="D109" s="23">
        <v>91.75</v>
      </c>
      <c r="E109" s="23">
        <v>6864.97</v>
      </c>
      <c r="F109" s="23">
        <v>-366.41</v>
      </c>
      <c r="G109" s="23">
        <v>4169.0200000000004</v>
      </c>
    </row>
    <row r="110" spans="2:7" x14ac:dyDescent="0.25">
      <c r="B110" s="23">
        <v>10651</v>
      </c>
      <c r="C110" s="23">
        <v>91.42</v>
      </c>
      <c r="D110" s="23">
        <v>91.83</v>
      </c>
      <c r="E110" s="23">
        <v>6863.31</v>
      </c>
      <c r="F110" s="23">
        <v>-369.37</v>
      </c>
      <c r="G110" s="23">
        <v>4263.96</v>
      </c>
    </row>
    <row r="111" spans="2:7" x14ac:dyDescent="0.25">
      <c r="B111" s="23">
        <v>10747</v>
      </c>
      <c r="C111" s="23">
        <v>89.01</v>
      </c>
      <c r="D111" s="23">
        <v>90.39</v>
      </c>
      <c r="E111" s="23">
        <v>6862.95</v>
      </c>
      <c r="F111" s="23">
        <v>-371.23</v>
      </c>
      <c r="G111" s="23">
        <v>4359.93</v>
      </c>
    </row>
    <row r="112" spans="2:7" x14ac:dyDescent="0.25">
      <c r="B112" s="23">
        <v>10842</v>
      </c>
      <c r="C112" s="23">
        <v>88.67</v>
      </c>
      <c r="D112" s="23">
        <v>89.84</v>
      </c>
      <c r="E112" s="23">
        <v>6864.86</v>
      </c>
      <c r="F112" s="23">
        <v>-371.42</v>
      </c>
      <c r="G112" s="23">
        <v>4454.91</v>
      </c>
    </row>
    <row r="113" spans="2:7" x14ac:dyDescent="0.25">
      <c r="B113" s="23">
        <v>10938</v>
      </c>
      <c r="C113" s="23">
        <v>91.54</v>
      </c>
      <c r="D113" s="23">
        <v>90.46</v>
      </c>
      <c r="E113" s="23">
        <v>6864.69</v>
      </c>
      <c r="F113" s="23">
        <v>-371.66</v>
      </c>
      <c r="G113" s="23">
        <v>4550.8999999999996</v>
      </c>
    </row>
    <row r="114" spans="2:7" x14ac:dyDescent="0.25">
      <c r="B114" s="23">
        <v>11033</v>
      </c>
      <c r="C114" s="23">
        <v>92.06</v>
      </c>
      <c r="D114" s="23">
        <v>90.12</v>
      </c>
      <c r="E114" s="23">
        <v>6861.7</v>
      </c>
      <c r="F114" s="23">
        <v>-372.14</v>
      </c>
      <c r="G114" s="23">
        <v>4645.8500000000004</v>
      </c>
    </row>
    <row r="115" spans="2:7" x14ac:dyDescent="0.25">
      <c r="B115" s="23">
        <v>11129</v>
      </c>
      <c r="C115" s="23">
        <v>91.57</v>
      </c>
      <c r="D115" s="23">
        <v>88.89</v>
      </c>
      <c r="E115" s="23">
        <v>6858.65</v>
      </c>
      <c r="F115" s="23">
        <v>-371.31</v>
      </c>
      <c r="G115" s="23">
        <v>4741.8</v>
      </c>
    </row>
    <row r="116" spans="2:7" x14ac:dyDescent="0.25">
      <c r="B116" s="31">
        <v>11224</v>
      </c>
      <c r="C116" s="31">
        <v>92.1</v>
      </c>
      <c r="D116" s="31">
        <v>89.12</v>
      </c>
      <c r="E116" s="31">
        <v>6855.61</v>
      </c>
      <c r="F116" s="31">
        <v>-369.66</v>
      </c>
      <c r="G116" s="31">
        <v>4836.74</v>
      </c>
    </row>
    <row r="117" spans="2:7" x14ac:dyDescent="0.25">
      <c r="B117" s="32">
        <v>11319</v>
      </c>
      <c r="C117" s="33">
        <v>90.8</v>
      </c>
      <c r="D117" s="33">
        <v>88.58</v>
      </c>
      <c r="E117" s="33">
        <v>6853.21</v>
      </c>
      <c r="F117" s="33">
        <v>-367.76</v>
      </c>
      <c r="G117" s="33">
        <v>4931.68</v>
      </c>
    </row>
    <row r="118" spans="2:7" x14ac:dyDescent="0.25">
      <c r="B118" s="34">
        <v>11415</v>
      </c>
      <c r="C118" s="34">
        <v>90.74</v>
      </c>
      <c r="D118" s="34">
        <v>88.64</v>
      </c>
      <c r="E118" s="34">
        <v>6851.92</v>
      </c>
      <c r="F118" s="34">
        <v>-365.44</v>
      </c>
      <c r="G118" s="34">
        <v>5027.6499999999996</v>
      </c>
    </row>
    <row r="119" spans="2:7" x14ac:dyDescent="0.25">
      <c r="B119" s="34">
        <v>11510</v>
      </c>
      <c r="C119" s="34">
        <v>90.06</v>
      </c>
      <c r="D119" s="34">
        <v>89.28</v>
      </c>
      <c r="E119" s="34">
        <v>6851.25</v>
      </c>
      <c r="F119" s="34">
        <v>-363.72</v>
      </c>
      <c r="G119" s="34">
        <v>5122.63</v>
      </c>
    </row>
    <row r="120" spans="2:7" x14ac:dyDescent="0.25">
      <c r="B120" s="34">
        <v>11606</v>
      </c>
      <c r="C120" s="34">
        <v>88.37</v>
      </c>
      <c r="D120" s="34">
        <v>88.57</v>
      </c>
      <c r="E120" s="34">
        <v>6852.56</v>
      </c>
      <c r="F120" s="34">
        <v>-361.92</v>
      </c>
      <c r="G120" s="34">
        <v>5218.6000000000004</v>
      </c>
    </row>
    <row r="121" spans="2:7" x14ac:dyDescent="0.25">
      <c r="B121" s="34">
        <v>11701</v>
      </c>
      <c r="C121" s="34">
        <v>87.59</v>
      </c>
      <c r="D121" s="34">
        <v>88.86</v>
      </c>
      <c r="E121" s="34">
        <v>6855.91</v>
      </c>
      <c r="F121" s="34">
        <v>-359.79</v>
      </c>
      <c r="G121" s="34">
        <v>5313.52</v>
      </c>
    </row>
    <row r="122" spans="2:7" x14ac:dyDescent="0.25">
      <c r="B122" s="34">
        <v>11797</v>
      </c>
      <c r="C122" s="34">
        <v>87.84</v>
      </c>
      <c r="D122" s="34">
        <v>88.46</v>
      </c>
      <c r="E122" s="34">
        <v>6859.73</v>
      </c>
      <c r="F122" s="34">
        <v>-357.55</v>
      </c>
      <c r="G122" s="34">
        <v>5409.41</v>
      </c>
    </row>
    <row r="123" spans="2:7" x14ac:dyDescent="0.25">
      <c r="B123" s="34">
        <v>11892</v>
      </c>
      <c r="C123" s="34">
        <v>88.86</v>
      </c>
      <c r="D123" s="34">
        <v>88.59</v>
      </c>
      <c r="E123" s="34">
        <v>6862.47</v>
      </c>
      <c r="F123" s="34">
        <v>-355.1</v>
      </c>
      <c r="G123" s="34">
        <v>5504.34</v>
      </c>
    </row>
    <row r="124" spans="2:7" x14ac:dyDescent="0.25">
      <c r="B124" s="32">
        <v>11999</v>
      </c>
      <c r="C124" s="32">
        <v>89.17</v>
      </c>
      <c r="D124" s="32">
        <v>88.77</v>
      </c>
      <c r="E124" s="32">
        <v>6864.33</v>
      </c>
      <c r="F124" s="32">
        <v>-352.64</v>
      </c>
      <c r="G124" s="32">
        <v>5611.3</v>
      </c>
    </row>
    <row r="125" spans="2:7" x14ac:dyDescent="0.25">
      <c r="B125" s="34">
        <v>12060</v>
      </c>
      <c r="C125" s="34">
        <v>89.17</v>
      </c>
      <c r="D125" s="34">
        <v>88.77</v>
      </c>
      <c r="E125" s="34">
        <v>6865.21</v>
      </c>
      <c r="F125" s="34">
        <v>-351.33</v>
      </c>
      <c r="G125" s="34">
        <v>5672.28</v>
      </c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0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1"/>
      <c r="B2">
        <v>3</v>
      </c>
      <c r="D2">
        <v>5</v>
      </c>
      <c r="F2">
        <v>4</v>
      </c>
    </row>
    <row r="3" spans="1:6" x14ac:dyDescent="0.25">
      <c r="A3" s="21" t="s">
        <v>28</v>
      </c>
      <c r="C3" t="s">
        <v>17</v>
      </c>
      <c r="E3" t="s">
        <v>30</v>
      </c>
    </row>
    <row r="4" spans="1:6" x14ac:dyDescent="0.25">
      <c r="A4" s="21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2012-04-03T20:31:02Z</dcterms:modified>
</cp:coreProperties>
</file>