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240" yWindow="45" windowWidth="15600" windowHeight="10575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45621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<sst xmlns="http://schemas.openxmlformats.org/spreadsheetml/2006/main" count="42" uniqueCount="38">
  <si>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</si>
  <si>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</si>
  <si>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</si>
  <si>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</si>
  <si>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</si>
  <si>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</si>
  <si>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</si>
  <si>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</si>
  <si>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</si>
  <si>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</si>
  <si>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</si>
  <si>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</si>
  <si>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</si>
  <si>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</si>
  <si>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</si>
  <si>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</si>
  <si>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</si>
  <si>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</si>
  <si>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</si>
  <si>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</si>
  <si>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</si>
  <si>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</si>
  <si>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</si>
  <si>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</si>
  <si>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</si>
  <si>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</si>
  <si>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</si>
  <si>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</si>
  <si>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</si>
  <si>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</si>
  <si>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</si>
  <si>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</si>
  <si>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</si>
  <si>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Planned</t>
  </si>
  <si>
    <t>PDC ENERGY</t>
  </si>
  <si>
    <t>Vsec (ft)</t>
  </si>
  <si>
    <t>SE NW SEC. 3 T5N R64W</t>
  </si>
  <si>
    <t>THUNDER 4N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</si>
</sst>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8" applyNumberFormat="0" applyAlignment="0" applyProtection="0"/>
    <xf numFmtId="0" fontId="12" fillId="7" borderId="9" applyNumberFormat="0" applyAlignment="0" applyProtection="0"/>
    <xf numFmtId="0" fontId="13" fillId="7" borderId="8" applyNumberFormat="0" applyAlignment="0" applyProtection="0"/>
    <xf numFmtId="0" fontId="14" fillId="0" borderId="10" applyNumberFormat="0" applyFill="0" applyAlignment="0" applyProtection="0"/>
    <xf numFmtId="0" fontId="15" fillId="8" borderId="11" applyNumberFormat="0" applyAlignment="0" applyProtection="0"/>
    <xf numFmtId="0" fontId="16" fillId="0" borderId="0" applyNumberFormat="0" applyFill="0" applyBorder="0" applyAlignment="0" applyProtection="0"/>
    <xf numFmtId="0" fontId="3" fillId="9" borderId="12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</cellStyleXfs>
  <cellXfs count="25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0" xfId="0" applyFont="1" applyAlignment="1"/>
    <xf numFmtId="0" fontId="0" fillId="2" borderId="2" xfId="0" applyFill="1" applyBorder="1" applyAlignment="1">
      <alignment horizontal="center" wrapText="1"/>
    </xf>
    <xf numFmtId="0" fontId="2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0" xfId="0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0" fontId="0" fillId="2" borderId="14" xfId="0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123825</xdr:rowOff>
        </xdr:from>
        <xdr:to>
          <xdr:col>0</xdr:col>
          <xdr:colOff>1695450</xdr:colOff>
          <xdr:row>14</xdr:row>
          <xdr:rowOff>114300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123825</xdr:rowOff>
        </xdr:from>
        <xdr:to>
          <xdr:col>0</xdr:col>
          <xdr:colOff>1695450</xdr:colOff>
          <xdr:row>18</xdr:row>
          <xdr:rowOff>171450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123825</xdr:rowOff>
        </xdr:from>
        <xdr:to>
          <xdr:col>0</xdr:col>
          <xdr:colOff>1695450</xdr:colOff>
          <xdr:row>16</xdr:row>
          <xdr:rowOff>114300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247"/>
  <sheetViews>
    <sheetView tabSelected="1" view="pageBreakPreview" topLeftCell="A112" zoomScaleNormal="100" zoomScaleSheetLayoutView="100" workbookViewId="0">
      <selection activeCell="B2" sqref="B2:H133"/>
    </sheetView>
  </sheetViews>
  <sheetFormatPr defaultRowHeight="15" x14ac:dyDescent="0.2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 x14ac:dyDescent="0.45">
      <c r="A1" s="7" t="s">
        <v>6</v>
      </c>
      <c r="B1" s="6" t="s">
        <v>2</v>
      </c>
      <c r="C1" s="6" t="s">
        <v>4</v>
      </c>
      <c r="D1" s="6" t="s">
        <v>5</v>
      </c>
      <c r="E1" s="6" t="s">
        <v>3</v>
      </c>
      <c r="F1" s="6" t="s">
        <v>1</v>
      </c>
      <c r="G1" s="6" t="s">
        <v>0</v>
      </c>
      <c r="H1" s="19" t="s">
        <v>35</v>
      </c>
      <c r="K1" s="5"/>
    </row>
    <row r="2" spans="1:11" ht="15.75" thickBot="1" x14ac:dyDescent="0.3">
      <c r="A2" s="10" t="s">
        <v>7</v>
      </c>
      <c r="B2" s="24">
        <v>0</v>
      </c>
      <c r="C2" s="24">
        <v>0</v>
      </c>
      <c r="D2" s="24">
        <v>0</v>
      </c>
      <c r="E2" s="24">
        <v>0</v>
      </c>
      <c r="F2" s="24">
        <v>0</v>
      </c>
      <c r="G2" s="24">
        <v>0</v>
      </c>
      <c r="H2" s="24">
        <v>0</v>
      </c>
    </row>
    <row r="3" spans="1:11" ht="15.75" thickBot="1" x14ac:dyDescent="0.3">
      <c r="A3" s="11" t="s">
        <v>34</v>
      </c>
      <c r="B3" s="24">
        <v>100</v>
      </c>
      <c r="C3" s="24">
        <v>0</v>
      </c>
      <c r="D3" s="24">
        <v>0</v>
      </c>
      <c r="E3" s="24">
        <v>100</v>
      </c>
      <c r="F3" s="24">
        <v>0</v>
      </c>
      <c r="G3" s="24">
        <v>0</v>
      </c>
      <c r="H3" s="24">
        <v>0</v>
      </c>
    </row>
    <row r="4" spans="1:11" ht="15.75" thickBot="1" x14ac:dyDescent="0.3">
      <c r="A4" s="8" t="s">
        <v>8</v>
      </c>
      <c r="B4" s="24">
        <v>200</v>
      </c>
      <c r="C4" s="24">
        <v>0</v>
      </c>
      <c r="D4" s="24">
        <v>0</v>
      </c>
      <c r="E4" s="24">
        <v>200</v>
      </c>
      <c r="F4" s="24">
        <v>0</v>
      </c>
      <c r="G4" s="24">
        <v>0</v>
      </c>
      <c r="H4" s="24">
        <v>0</v>
      </c>
    </row>
    <row r="5" spans="1:11" ht="15.75" thickBot="1" x14ac:dyDescent="0.3">
      <c r="A5" s="12">
        <v>69175</v>
      </c>
      <c r="B5" s="24">
        <v>300</v>
      </c>
      <c r="C5" s="24">
        <v>0</v>
      </c>
      <c r="D5" s="24">
        <v>0</v>
      </c>
      <c r="E5" s="24">
        <v>300</v>
      </c>
      <c r="F5" s="24">
        <v>0</v>
      </c>
      <c r="G5" s="24">
        <v>0</v>
      </c>
      <c r="H5" s="24">
        <v>0</v>
      </c>
    </row>
    <row r="6" spans="1:11" ht="15.75" thickBot="1" x14ac:dyDescent="0.3">
      <c r="A6" s="9" t="s">
        <v>9</v>
      </c>
      <c r="B6" s="24">
        <v>400</v>
      </c>
      <c r="C6" s="24">
        <v>0</v>
      </c>
      <c r="D6" s="24">
        <v>0</v>
      </c>
      <c r="E6" s="24">
        <v>400</v>
      </c>
      <c r="F6" s="24">
        <v>0</v>
      </c>
      <c r="G6" s="24">
        <v>0</v>
      </c>
      <c r="H6" s="24">
        <v>0</v>
      </c>
    </row>
    <row r="7" spans="1:11" ht="15.75" thickBot="1" x14ac:dyDescent="0.3">
      <c r="A7" s="13" t="s">
        <v>37</v>
      </c>
      <c r="B7" s="24">
        <v>500</v>
      </c>
      <c r="C7" s="24">
        <v>0</v>
      </c>
      <c r="D7" s="24">
        <v>0</v>
      </c>
      <c r="E7" s="24">
        <v>500</v>
      </c>
      <c r="F7" s="24">
        <v>0</v>
      </c>
      <c r="G7" s="24">
        <v>0</v>
      </c>
      <c r="H7" s="24">
        <v>0</v>
      </c>
    </row>
    <row r="8" spans="1:11" ht="15.75" thickBot="1" x14ac:dyDescent="0.3">
      <c r="A8" s="16" t="s">
        <v>12</v>
      </c>
      <c r="B8" s="24">
        <v>600</v>
      </c>
      <c r="C8" s="24">
        <v>0</v>
      </c>
      <c r="D8" s="24">
        <v>0</v>
      </c>
      <c r="E8" s="24">
        <v>600</v>
      </c>
      <c r="F8" s="24">
        <v>0</v>
      </c>
      <c r="G8" s="24">
        <v>0</v>
      </c>
      <c r="H8" s="24">
        <v>0</v>
      </c>
    </row>
    <row r="9" spans="1:11" ht="15.75" thickBot="1" x14ac:dyDescent="0.3">
      <c r="A9" s="13"/>
      <c r="B9" s="24">
        <v>700</v>
      </c>
      <c r="C9" s="24">
        <v>2.25</v>
      </c>
      <c r="D9" s="24">
        <v>289.3</v>
      </c>
      <c r="E9" s="24">
        <v>699.97</v>
      </c>
      <c r="F9" s="24">
        <v>0.65</v>
      </c>
      <c r="G9" s="24">
        <v>-1.85</v>
      </c>
      <c r="H9" s="24">
        <v>-1.67</v>
      </c>
    </row>
    <row r="10" spans="1:11" ht="15.75" thickBot="1" x14ac:dyDescent="0.3">
      <c r="A10" s="14" t="s">
        <v>11</v>
      </c>
      <c r="B10" s="24">
        <v>800</v>
      </c>
      <c r="C10" s="24">
        <v>4.5</v>
      </c>
      <c r="D10" s="24">
        <v>289.3</v>
      </c>
      <c r="E10" s="24">
        <v>799.79</v>
      </c>
      <c r="F10" s="24">
        <v>2.59</v>
      </c>
      <c r="G10" s="24">
        <v>-7.41</v>
      </c>
      <c r="H10" s="24">
        <v>-6.68</v>
      </c>
    </row>
    <row r="11" spans="1:11" ht="15.75" thickBot="1" x14ac:dyDescent="0.3">
      <c r="A11" s="15" t="s">
        <v>36</v>
      </c>
      <c r="B11" s="24">
        <v>900</v>
      </c>
      <c r="C11" s="24">
        <v>6.75</v>
      </c>
      <c r="D11" s="24">
        <v>289.3</v>
      </c>
      <c r="E11" s="24">
        <v>899.31</v>
      </c>
      <c r="F11" s="24">
        <v>5.83</v>
      </c>
      <c r="G11" s="24">
        <v>-16.66</v>
      </c>
      <c r="H11" s="24">
        <v>-15.02</v>
      </c>
    </row>
    <row r="12" spans="1:11" ht="15.75" thickBot="1" x14ac:dyDescent="0.3">
      <c r="A12" s="14" t="s">
        <v>10</v>
      </c>
      <c r="B12" s="24">
        <v>1000</v>
      </c>
      <c r="C12" s="24">
        <v>9</v>
      </c>
      <c r="D12" s="24">
        <v>289.3</v>
      </c>
      <c r="E12" s="24">
        <v>998.36</v>
      </c>
      <c r="F12" s="24">
        <v>10.36</v>
      </c>
      <c r="G12" s="24">
        <v>-29.59</v>
      </c>
      <c r="H12" s="24">
        <v>-26.68</v>
      </c>
    </row>
    <row r="13" spans="1:11" ht="15.75" thickBot="1" x14ac:dyDescent="0.3">
      <c r="A13" s="13" t="s">
        <v>33</v>
      </c>
      <c r="B13" s="24">
        <v>1100</v>
      </c>
      <c r="C13" s="24">
        <v>11.25</v>
      </c>
      <c r="D13" s="24">
        <v>289.3</v>
      </c>
      <c r="E13" s="24">
        <v>1096.79</v>
      </c>
      <c r="F13" s="24">
        <v>16.170000000000002</v>
      </c>
      <c r="G13" s="24">
        <v>-46.18</v>
      </c>
      <c r="H13" s="24">
        <v>-41.64</v>
      </c>
    </row>
    <row r="14" spans="1:11" ht="15.75" thickBot="1" x14ac:dyDescent="0.3">
      <c r="A14" s="14" t="s">
        <v>29</v>
      </c>
      <c r="B14" s="24">
        <v>1200</v>
      </c>
      <c r="C14" s="24">
        <v>13.5</v>
      </c>
      <c r="D14" s="24">
        <v>289.3</v>
      </c>
      <c r="E14" s="24">
        <v>1194.46</v>
      </c>
      <c r="F14" s="24">
        <v>23.25</v>
      </c>
      <c r="G14" s="24">
        <v>-66.41</v>
      </c>
      <c r="H14" s="24">
        <v>-59.88</v>
      </c>
    </row>
    <row r="15" spans="1:11" ht="15.75" thickBot="1" x14ac:dyDescent="0.3">
      <c r="A15" t="str">
        <f>INDEX(Lookup!E2:E5,Lookup!F2)</f>
        <v>Horizontal</v>
      </c>
      <c r="B15" s="24">
        <v>1300</v>
      </c>
      <c r="C15" s="24">
        <v>15.75</v>
      </c>
      <c r="D15" s="24">
        <v>289.3</v>
      </c>
      <c r="E15" s="24">
        <v>1291.22</v>
      </c>
      <c r="F15" s="24">
        <v>31.6</v>
      </c>
      <c r="G15" s="24">
        <v>-90.23</v>
      </c>
      <c r="H15" s="24">
        <v>-81.37</v>
      </c>
    </row>
    <row r="16" spans="1:11" ht="15.75" thickBot="1" x14ac:dyDescent="0.3">
      <c r="A16" s="14" t="s">
        <v>13</v>
      </c>
      <c r="B16" s="24">
        <v>1400</v>
      </c>
      <c r="C16" s="24">
        <v>18</v>
      </c>
      <c r="D16" s="24">
        <v>289.3</v>
      </c>
      <c r="E16" s="24">
        <v>1386.91</v>
      </c>
      <c r="F16" s="24">
        <v>41.19</v>
      </c>
      <c r="G16" s="24">
        <v>-117.63</v>
      </c>
      <c r="H16" s="24">
        <v>-106.07</v>
      </c>
    </row>
    <row r="17" spans="1:8" ht="15.75" thickBot="1" x14ac:dyDescent="0.3">
      <c r="A17" t="str">
        <f>INDEX(Lookup!A2:A4,Lookup!B2)</f>
        <v>True</v>
      </c>
      <c r="B17" s="24">
        <v>1500</v>
      </c>
      <c r="C17" s="24">
        <v>20.25</v>
      </c>
      <c r="D17" s="24">
        <v>289.3</v>
      </c>
      <c r="E17" s="24">
        <v>1481.38</v>
      </c>
      <c r="F17" s="24">
        <v>52.02</v>
      </c>
      <c r="G17" s="24">
        <v>-148.55000000000001</v>
      </c>
      <c r="H17" s="24">
        <v>-133.94999999999999</v>
      </c>
    </row>
    <row r="18" spans="1:8" ht="15.75" thickBot="1" x14ac:dyDescent="0.3">
      <c r="A18" s="14" t="s">
        <v>15</v>
      </c>
      <c r="B18" s="24">
        <v>1600</v>
      </c>
      <c r="C18" s="24">
        <v>22.5</v>
      </c>
      <c r="D18" s="24">
        <v>289.3</v>
      </c>
      <c r="E18" s="24">
        <v>1574.5</v>
      </c>
      <c r="F18" s="24">
        <v>64.06</v>
      </c>
      <c r="G18" s="24">
        <v>-182.95</v>
      </c>
      <c r="H18" s="24">
        <v>-164.97</v>
      </c>
    </row>
    <row r="19" spans="1:8" x14ac:dyDescent="0.25">
      <c r="A19" t="e">
        <f>INDEX(Lookup!C2:C12,Lookup!D2)</f>
        <v>#VALUE!</v>
      </c>
      <c r="B19" s="24">
        <v>1700</v>
      </c>
      <c r="C19" s="24">
        <v>24.75</v>
      </c>
      <c r="D19" s="24">
        <v>289.3</v>
      </c>
      <c r="E19" s="24">
        <v>1666.11</v>
      </c>
      <c r="F19" s="24">
        <v>77.3</v>
      </c>
      <c r="G19" s="24">
        <v>-220.77</v>
      </c>
      <c r="H19" s="24">
        <v>-199.08</v>
      </c>
    </row>
    <row r="20" spans="1:8" x14ac:dyDescent="0.25">
      <c r="B20" s="24">
        <v>1800</v>
      </c>
      <c r="C20" s="24">
        <v>27</v>
      </c>
      <c r="D20" s="24">
        <v>289.3</v>
      </c>
      <c r="E20" s="24">
        <v>1756.08</v>
      </c>
      <c r="F20" s="24">
        <v>91.73</v>
      </c>
      <c r="G20" s="24">
        <v>-261.95</v>
      </c>
      <c r="H20" s="24">
        <v>-236.21</v>
      </c>
    </row>
    <row r="21" spans="1:8" x14ac:dyDescent="0.25">
      <c r="B21" s="24">
        <v>1900</v>
      </c>
      <c r="C21" s="24">
        <v>29.25</v>
      </c>
      <c r="D21" s="24">
        <v>289.3</v>
      </c>
      <c r="E21" s="24">
        <v>1844.26</v>
      </c>
      <c r="F21" s="24">
        <v>107.3</v>
      </c>
      <c r="G21" s="24">
        <v>-306.44</v>
      </c>
      <c r="H21" s="24">
        <v>-276.33</v>
      </c>
    </row>
    <row r="22" spans="1:8" x14ac:dyDescent="0.25">
      <c r="B22" s="24">
        <v>1910.58</v>
      </c>
      <c r="C22" s="24">
        <v>29.49</v>
      </c>
      <c r="D22" s="24">
        <v>289.3</v>
      </c>
      <c r="E22" s="24">
        <v>1853.48</v>
      </c>
      <c r="F22" s="24">
        <v>109.02</v>
      </c>
      <c r="G22" s="24">
        <v>-311.33999999999997</v>
      </c>
      <c r="H22" s="24">
        <v>-280.75</v>
      </c>
    </row>
    <row r="23" spans="1:8" x14ac:dyDescent="0.25">
      <c r="B23" s="24">
        <v>2000</v>
      </c>
      <c r="C23" s="24">
        <v>29.49</v>
      </c>
      <c r="D23" s="24">
        <v>289.3</v>
      </c>
      <c r="E23" s="24">
        <v>1931.32</v>
      </c>
      <c r="F23" s="24">
        <v>123.57</v>
      </c>
      <c r="G23" s="24">
        <v>-352.88</v>
      </c>
      <c r="H23" s="24">
        <v>-318.20999999999998</v>
      </c>
    </row>
    <row r="24" spans="1:8" x14ac:dyDescent="0.25">
      <c r="B24" s="24">
        <v>2100</v>
      </c>
      <c r="C24" s="24">
        <v>29.49</v>
      </c>
      <c r="D24" s="24">
        <v>289.3</v>
      </c>
      <c r="E24" s="24">
        <v>2018.37</v>
      </c>
      <c r="F24" s="24">
        <v>139.83000000000001</v>
      </c>
      <c r="G24" s="24">
        <v>-399.34</v>
      </c>
      <c r="H24" s="24">
        <v>-360.1</v>
      </c>
    </row>
    <row r="25" spans="1:8" x14ac:dyDescent="0.25">
      <c r="B25" s="24">
        <v>2200</v>
      </c>
      <c r="C25" s="24">
        <v>29.49</v>
      </c>
      <c r="D25" s="24">
        <v>289.3</v>
      </c>
      <c r="E25" s="24">
        <v>2105.41</v>
      </c>
      <c r="F25" s="24">
        <v>156.1</v>
      </c>
      <c r="G25" s="24">
        <v>-445.8</v>
      </c>
      <c r="H25" s="24">
        <v>-401.99</v>
      </c>
    </row>
    <row r="26" spans="1:8" x14ac:dyDescent="0.25">
      <c r="B26" s="24">
        <v>2300</v>
      </c>
      <c r="C26" s="24">
        <v>29.49</v>
      </c>
      <c r="D26" s="24">
        <v>289.3</v>
      </c>
      <c r="E26" s="24">
        <v>2192.46</v>
      </c>
      <c r="F26" s="24">
        <v>172.37</v>
      </c>
      <c r="G26" s="24">
        <v>-492.26</v>
      </c>
      <c r="H26" s="24">
        <v>-443.89</v>
      </c>
    </row>
    <row r="27" spans="1:8" x14ac:dyDescent="0.25">
      <c r="B27" s="24">
        <v>2400</v>
      </c>
      <c r="C27" s="24">
        <v>29.49</v>
      </c>
      <c r="D27" s="24">
        <v>289.3</v>
      </c>
      <c r="E27" s="24">
        <v>2279.5</v>
      </c>
      <c r="F27" s="24">
        <v>188.64</v>
      </c>
      <c r="G27" s="24">
        <v>-538.72</v>
      </c>
      <c r="H27" s="24">
        <v>-485.78</v>
      </c>
    </row>
    <row r="28" spans="1:8" x14ac:dyDescent="0.25">
      <c r="B28" s="24">
        <v>2500</v>
      </c>
      <c r="C28" s="24">
        <v>29.49</v>
      </c>
      <c r="D28" s="24">
        <v>289.3</v>
      </c>
      <c r="E28" s="24">
        <v>2366.5500000000002</v>
      </c>
      <c r="F28" s="24">
        <v>204.91</v>
      </c>
      <c r="G28" s="24">
        <v>-585.16999999999996</v>
      </c>
      <c r="H28" s="24">
        <v>-527.66999999999996</v>
      </c>
    </row>
    <row r="29" spans="1:8" x14ac:dyDescent="0.25">
      <c r="B29" s="24">
        <v>2600</v>
      </c>
      <c r="C29" s="24">
        <v>29.49</v>
      </c>
      <c r="D29" s="24">
        <v>289.3</v>
      </c>
      <c r="E29" s="24">
        <v>2453.6</v>
      </c>
      <c r="F29" s="24">
        <v>221.17</v>
      </c>
      <c r="G29" s="24">
        <v>-631.63</v>
      </c>
      <c r="H29" s="24">
        <v>-569.57000000000005</v>
      </c>
    </row>
    <row r="30" spans="1:8" x14ac:dyDescent="0.25">
      <c r="B30" s="24">
        <v>2700</v>
      </c>
      <c r="C30" s="24">
        <v>29.49</v>
      </c>
      <c r="D30" s="24">
        <v>289.3</v>
      </c>
      <c r="E30" s="24">
        <v>2540.64</v>
      </c>
      <c r="F30" s="24">
        <v>237.44</v>
      </c>
      <c r="G30" s="24">
        <v>-678.09</v>
      </c>
      <c r="H30" s="24">
        <v>-611.46</v>
      </c>
    </row>
    <row r="31" spans="1:8" x14ac:dyDescent="0.25">
      <c r="B31" s="24">
        <v>2800</v>
      </c>
      <c r="C31" s="24">
        <v>29.49</v>
      </c>
      <c r="D31" s="24">
        <v>289.3</v>
      </c>
      <c r="E31" s="24">
        <v>2627.69</v>
      </c>
      <c r="F31" s="24">
        <v>253.71</v>
      </c>
      <c r="G31" s="24">
        <v>-724.55</v>
      </c>
      <c r="H31" s="24">
        <v>-653.35</v>
      </c>
    </row>
    <row r="32" spans="1:8" x14ac:dyDescent="0.25">
      <c r="B32" s="24">
        <v>2900</v>
      </c>
      <c r="C32" s="24">
        <v>29.49</v>
      </c>
      <c r="D32" s="24">
        <v>289.3</v>
      </c>
      <c r="E32" s="24">
        <v>2714.73</v>
      </c>
      <c r="F32" s="24">
        <v>269.98</v>
      </c>
      <c r="G32" s="24">
        <v>-771.01</v>
      </c>
      <c r="H32" s="24">
        <v>-695.25</v>
      </c>
    </row>
    <row r="33" spans="2:8" x14ac:dyDescent="0.25">
      <c r="B33" s="24">
        <v>3000</v>
      </c>
      <c r="C33" s="24">
        <v>29.49</v>
      </c>
      <c r="D33" s="24">
        <v>289.3</v>
      </c>
      <c r="E33" s="24">
        <v>2801.78</v>
      </c>
      <c r="F33" s="24">
        <v>286.24</v>
      </c>
      <c r="G33" s="24">
        <v>-817.46</v>
      </c>
      <c r="H33" s="24">
        <v>-737.14</v>
      </c>
    </row>
    <row r="34" spans="2:8" x14ac:dyDescent="0.25">
      <c r="B34" s="24">
        <v>3100</v>
      </c>
      <c r="C34" s="24">
        <v>29.49</v>
      </c>
      <c r="D34" s="24">
        <v>289.3</v>
      </c>
      <c r="E34" s="24">
        <v>2888.83</v>
      </c>
      <c r="F34" s="24">
        <v>302.51</v>
      </c>
      <c r="G34" s="24">
        <v>-863.92</v>
      </c>
      <c r="H34" s="24">
        <v>-779.03</v>
      </c>
    </row>
    <row r="35" spans="2:8" x14ac:dyDescent="0.25">
      <c r="B35" s="24">
        <v>3200</v>
      </c>
      <c r="C35" s="24">
        <v>29.49</v>
      </c>
      <c r="D35" s="24">
        <v>289.3</v>
      </c>
      <c r="E35" s="24">
        <v>2975.87</v>
      </c>
      <c r="F35" s="24">
        <v>318.77999999999997</v>
      </c>
      <c r="G35" s="24">
        <v>-910.38</v>
      </c>
      <c r="H35" s="24">
        <v>-820.93</v>
      </c>
    </row>
    <row r="36" spans="2:8" x14ac:dyDescent="0.25">
      <c r="B36" s="24">
        <v>3300</v>
      </c>
      <c r="C36" s="24">
        <v>29.49</v>
      </c>
      <c r="D36" s="24">
        <v>289.3</v>
      </c>
      <c r="E36" s="24">
        <v>3062.92</v>
      </c>
      <c r="F36" s="24">
        <v>335.05</v>
      </c>
      <c r="G36" s="24">
        <v>-956.84</v>
      </c>
      <c r="H36" s="24">
        <v>-862.82</v>
      </c>
    </row>
    <row r="37" spans="2:8" x14ac:dyDescent="0.25">
      <c r="B37" s="24">
        <v>3400</v>
      </c>
      <c r="C37" s="24">
        <v>29.49</v>
      </c>
      <c r="D37" s="24">
        <v>289.3</v>
      </c>
      <c r="E37" s="24">
        <v>3149.96</v>
      </c>
      <c r="F37" s="24">
        <v>351.32</v>
      </c>
      <c r="G37" s="24">
        <v>-1003.3</v>
      </c>
      <c r="H37" s="24">
        <v>-904.71</v>
      </c>
    </row>
    <row r="38" spans="2:8" x14ac:dyDescent="0.25">
      <c r="B38" s="24">
        <v>3500</v>
      </c>
      <c r="C38" s="24">
        <v>29.49</v>
      </c>
      <c r="D38" s="24">
        <v>289.3</v>
      </c>
      <c r="E38" s="24">
        <v>3237.01</v>
      </c>
      <c r="F38" s="24">
        <v>367.58</v>
      </c>
      <c r="G38" s="24">
        <v>-1049.76</v>
      </c>
      <c r="H38" s="24">
        <v>-946.61</v>
      </c>
    </row>
    <row r="39" spans="2:8" x14ac:dyDescent="0.25">
      <c r="B39" s="24">
        <v>3600</v>
      </c>
      <c r="C39" s="24">
        <v>29.49</v>
      </c>
      <c r="D39" s="24">
        <v>289.3</v>
      </c>
      <c r="E39" s="24">
        <v>3324.06</v>
      </c>
      <c r="F39" s="24">
        <v>383.85</v>
      </c>
      <c r="G39" s="24">
        <v>-1096.21</v>
      </c>
      <c r="H39" s="24">
        <v>-988.5</v>
      </c>
    </row>
    <row r="40" spans="2:8" x14ac:dyDescent="0.25">
      <c r="B40" s="24">
        <v>3700</v>
      </c>
      <c r="C40" s="24">
        <v>29.49</v>
      </c>
      <c r="D40" s="24">
        <v>289.3</v>
      </c>
      <c r="E40" s="24">
        <v>3411.1</v>
      </c>
      <c r="F40" s="24">
        <v>400.12</v>
      </c>
      <c r="G40" s="24">
        <v>-1142.67</v>
      </c>
      <c r="H40" s="24">
        <v>-1030.3900000000001</v>
      </c>
    </row>
    <row r="41" spans="2:8" x14ac:dyDescent="0.25">
      <c r="B41" s="24">
        <v>3800</v>
      </c>
      <c r="C41" s="24">
        <v>29.49</v>
      </c>
      <c r="D41" s="24">
        <v>289.3</v>
      </c>
      <c r="E41" s="24">
        <v>3498.15</v>
      </c>
      <c r="F41" s="24">
        <v>416.39</v>
      </c>
      <c r="G41" s="24">
        <v>-1189.1300000000001</v>
      </c>
      <c r="H41" s="24">
        <v>-1072.28</v>
      </c>
    </row>
    <row r="42" spans="2:8" x14ac:dyDescent="0.25">
      <c r="B42" s="24">
        <v>3900</v>
      </c>
      <c r="C42" s="24">
        <v>29.49</v>
      </c>
      <c r="D42" s="24">
        <v>289.3</v>
      </c>
      <c r="E42" s="24">
        <v>3585.19</v>
      </c>
      <c r="F42" s="24">
        <v>432.66</v>
      </c>
      <c r="G42" s="24">
        <v>-1235.5899999999999</v>
      </c>
      <c r="H42" s="24">
        <v>-1114.18</v>
      </c>
    </row>
    <row r="43" spans="2:8" x14ac:dyDescent="0.25">
      <c r="B43" s="24">
        <v>4000</v>
      </c>
      <c r="C43" s="24">
        <v>29.49</v>
      </c>
      <c r="D43" s="24">
        <v>289.3</v>
      </c>
      <c r="E43" s="24">
        <v>3672.24</v>
      </c>
      <c r="F43" s="24">
        <v>448.92</v>
      </c>
      <c r="G43" s="24">
        <v>-1282.05</v>
      </c>
      <c r="H43" s="24">
        <v>-1156.07</v>
      </c>
    </row>
    <row r="44" spans="2:8" x14ac:dyDescent="0.25">
      <c r="B44" s="24">
        <v>4100</v>
      </c>
      <c r="C44" s="24">
        <v>29.49</v>
      </c>
      <c r="D44" s="24">
        <v>289.3</v>
      </c>
      <c r="E44" s="24">
        <v>3759.29</v>
      </c>
      <c r="F44" s="24">
        <v>465.19</v>
      </c>
      <c r="G44" s="24">
        <v>-1328.5</v>
      </c>
      <c r="H44" s="24">
        <v>-1197.96</v>
      </c>
    </row>
    <row r="45" spans="2:8" x14ac:dyDescent="0.25">
      <c r="B45" s="24">
        <v>4200</v>
      </c>
      <c r="C45" s="24">
        <v>29.49</v>
      </c>
      <c r="D45" s="24">
        <v>289.3</v>
      </c>
      <c r="E45" s="24">
        <v>3846.33</v>
      </c>
      <c r="F45" s="24">
        <v>481.46</v>
      </c>
      <c r="G45" s="24">
        <v>-1374.96</v>
      </c>
      <c r="H45" s="24">
        <v>-1239.8599999999999</v>
      </c>
    </row>
    <row r="46" spans="2:8" x14ac:dyDescent="0.25">
      <c r="B46" s="24">
        <v>4300</v>
      </c>
      <c r="C46" s="24">
        <v>29.49</v>
      </c>
      <c r="D46" s="24">
        <v>289.3</v>
      </c>
      <c r="E46" s="24">
        <v>3933.38</v>
      </c>
      <c r="F46" s="24">
        <v>497.73</v>
      </c>
      <c r="G46" s="24">
        <v>-1421.42</v>
      </c>
      <c r="H46" s="24">
        <v>-1281.75</v>
      </c>
    </row>
    <row r="47" spans="2:8" x14ac:dyDescent="0.25">
      <c r="B47" s="24">
        <v>4400</v>
      </c>
      <c r="C47" s="24">
        <v>29.49</v>
      </c>
      <c r="D47" s="24">
        <v>289.3</v>
      </c>
      <c r="E47" s="24">
        <v>4020.42</v>
      </c>
      <c r="F47" s="24">
        <v>513.99</v>
      </c>
      <c r="G47" s="24">
        <v>-1467.88</v>
      </c>
      <c r="H47" s="24">
        <v>-1323.64</v>
      </c>
    </row>
    <row r="48" spans="2:8" x14ac:dyDescent="0.25">
      <c r="B48" s="24">
        <v>4500</v>
      </c>
      <c r="C48" s="24">
        <v>29.49</v>
      </c>
      <c r="D48" s="24">
        <v>289.3</v>
      </c>
      <c r="E48" s="24">
        <v>4107.47</v>
      </c>
      <c r="F48" s="24">
        <v>530.26</v>
      </c>
      <c r="G48" s="24">
        <v>-1514.34</v>
      </c>
      <c r="H48" s="24">
        <v>-1365.54</v>
      </c>
    </row>
    <row r="49" spans="2:8" x14ac:dyDescent="0.25">
      <c r="B49" s="24">
        <v>4600</v>
      </c>
      <c r="C49" s="24">
        <v>29.49</v>
      </c>
      <c r="D49" s="24">
        <v>289.3</v>
      </c>
      <c r="E49" s="24">
        <v>4194.51</v>
      </c>
      <c r="F49" s="24">
        <v>546.53</v>
      </c>
      <c r="G49" s="24">
        <v>-1560.8</v>
      </c>
      <c r="H49" s="24">
        <v>-1407.43</v>
      </c>
    </row>
    <row r="50" spans="2:8" x14ac:dyDescent="0.25">
      <c r="B50" s="24">
        <v>4700</v>
      </c>
      <c r="C50" s="24">
        <v>29.49</v>
      </c>
      <c r="D50" s="24">
        <v>289.3</v>
      </c>
      <c r="E50" s="24">
        <v>4281.5600000000004</v>
      </c>
      <c r="F50" s="24">
        <v>562.79999999999995</v>
      </c>
      <c r="G50" s="24">
        <v>-1607.25</v>
      </c>
      <c r="H50" s="24">
        <v>-1449.32</v>
      </c>
    </row>
    <row r="51" spans="2:8" x14ac:dyDescent="0.25">
      <c r="B51" s="24">
        <v>4800</v>
      </c>
      <c r="C51" s="24">
        <v>29.49</v>
      </c>
      <c r="D51" s="24">
        <v>289.3</v>
      </c>
      <c r="E51" s="24">
        <v>4368.6099999999997</v>
      </c>
      <c r="F51" s="24">
        <v>579.07000000000005</v>
      </c>
      <c r="G51" s="24">
        <v>-1653.71</v>
      </c>
      <c r="H51" s="24">
        <v>-1491.22</v>
      </c>
    </row>
    <row r="52" spans="2:8" x14ac:dyDescent="0.25">
      <c r="B52" s="24">
        <v>4900</v>
      </c>
      <c r="C52" s="24">
        <v>29.49</v>
      </c>
      <c r="D52" s="24">
        <v>289.3</v>
      </c>
      <c r="E52" s="24">
        <v>4455.6499999999996</v>
      </c>
      <c r="F52" s="24">
        <v>595.33000000000004</v>
      </c>
      <c r="G52" s="24">
        <v>-1700.17</v>
      </c>
      <c r="H52" s="24">
        <v>-1533.11</v>
      </c>
    </row>
    <row r="53" spans="2:8" x14ac:dyDescent="0.25">
      <c r="B53" s="24">
        <v>4928.7700000000004</v>
      </c>
      <c r="C53" s="24">
        <v>29.49</v>
      </c>
      <c r="D53" s="24">
        <v>289.3</v>
      </c>
      <c r="E53" s="24">
        <v>4480.7</v>
      </c>
      <c r="F53" s="24">
        <v>600.01</v>
      </c>
      <c r="G53" s="24">
        <v>-1713.54</v>
      </c>
      <c r="H53" s="24">
        <v>-1545.16</v>
      </c>
    </row>
    <row r="54" spans="2:8" x14ac:dyDescent="0.25">
      <c r="B54" s="24">
        <v>5000</v>
      </c>
      <c r="C54" s="24">
        <v>28.06</v>
      </c>
      <c r="D54" s="24">
        <v>289.3</v>
      </c>
      <c r="E54" s="24">
        <v>4543.13</v>
      </c>
      <c r="F54" s="24">
        <v>611.35</v>
      </c>
      <c r="G54" s="24">
        <v>-1745.9</v>
      </c>
      <c r="H54" s="24">
        <v>-1574.34</v>
      </c>
    </row>
    <row r="55" spans="2:8" x14ac:dyDescent="0.25">
      <c r="B55" s="24">
        <v>5100</v>
      </c>
      <c r="C55" s="24">
        <v>26.06</v>
      </c>
      <c r="D55" s="24">
        <v>289.3</v>
      </c>
      <c r="E55" s="24">
        <v>4632.17</v>
      </c>
      <c r="F55" s="24">
        <v>626.38</v>
      </c>
      <c r="G55" s="24">
        <v>-1788.84</v>
      </c>
      <c r="H55" s="24">
        <v>-1613.06</v>
      </c>
    </row>
    <row r="56" spans="2:8" x14ac:dyDescent="0.25">
      <c r="B56" s="24">
        <v>5200</v>
      </c>
      <c r="C56" s="24">
        <v>24.06</v>
      </c>
      <c r="D56" s="24">
        <v>289.3</v>
      </c>
      <c r="E56" s="24">
        <v>4722.75</v>
      </c>
      <c r="F56" s="24">
        <v>640.38</v>
      </c>
      <c r="G56" s="24">
        <v>-1828.82</v>
      </c>
      <c r="H56" s="24">
        <v>-1649.11</v>
      </c>
    </row>
    <row r="57" spans="2:8" x14ac:dyDescent="0.25">
      <c r="B57" s="24">
        <v>5300</v>
      </c>
      <c r="C57" s="24">
        <v>22.06</v>
      </c>
      <c r="D57" s="24">
        <v>289.3</v>
      </c>
      <c r="E57" s="24">
        <v>4814.76</v>
      </c>
      <c r="F57" s="24">
        <v>653.33000000000004</v>
      </c>
      <c r="G57" s="24">
        <v>-1865.79</v>
      </c>
      <c r="H57" s="24">
        <v>-1682.45</v>
      </c>
    </row>
    <row r="58" spans="2:8" x14ac:dyDescent="0.25">
      <c r="B58" s="24">
        <v>5400</v>
      </c>
      <c r="C58" s="24">
        <v>20.059999999999999</v>
      </c>
      <c r="D58" s="24">
        <v>289.3</v>
      </c>
      <c r="E58" s="24">
        <v>4908.07</v>
      </c>
      <c r="F58" s="24">
        <v>665.2</v>
      </c>
      <c r="G58" s="24">
        <v>-1899.71</v>
      </c>
      <c r="H58" s="24">
        <v>-1713.04</v>
      </c>
    </row>
    <row r="59" spans="2:8" x14ac:dyDescent="0.25">
      <c r="B59" s="24">
        <v>5500</v>
      </c>
      <c r="C59" s="24">
        <v>18.059999999999999</v>
      </c>
      <c r="D59" s="24">
        <v>289.3</v>
      </c>
      <c r="E59" s="24">
        <v>5002.58</v>
      </c>
      <c r="F59" s="24">
        <v>676</v>
      </c>
      <c r="G59" s="24">
        <v>-1930.53</v>
      </c>
      <c r="H59" s="24">
        <v>-1740.83</v>
      </c>
    </row>
    <row r="60" spans="2:8" x14ac:dyDescent="0.25">
      <c r="B60" s="24">
        <v>5600</v>
      </c>
      <c r="C60" s="24">
        <v>16.059999999999999</v>
      </c>
      <c r="D60" s="24">
        <v>289.3</v>
      </c>
      <c r="E60" s="24">
        <v>5098.17</v>
      </c>
      <c r="F60" s="24">
        <v>685.69</v>
      </c>
      <c r="G60" s="24">
        <v>-1958.22</v>
      </c>
      <c r="H60" s="24">
        <v>-1765.81</v>
      </c>
    </row>
    <row r="61" spans="2:8" x14ac:dyDescent="0.25">
      <c r="B61" s="24">
        <v>5700</v>
      </c>
      <c r="C61" s="24">
        <v>14.06</v>
      </c>
      <c r="D61" s="24">
        <v>289.3</v>
      </c>
      <c r="E61" s="24">
        <v>5194.7299999999996</v>
      </c>
      <c r="F61" s="24">
        <v>694.28</v>
      </c>
      <c r="G61" s="24">
        <v>-1982.75</v>
      </c>
      <c r="H61" s="24">
        <v>-1787.92</v>
      </c>
    </row>
    <row r="62" spans="2:8" x14ac:dyDescent="0.25">
      <c r="B62" s="24">
        <v>5800</v>
      </c>
      <c r="C62" s="24">
        <v>12.06</v>
      </c>
      <c r="D62" s="24">
        <v>289.3</v>
      </c>
      <c r="E62" s="24">
        <v>5292.14</v>
      </c>
      <c r="F62" s="24">
        <v>701.75</v>
      </c>
      <c r="G62" s="24">
        <v>-2004.08</v>
      </c>
      <c r="H62" s="24">
        <v>-1807.16</v>
      </c>
    </row>
    <row r="63" spans="2:8" x14ac:dyDescent="0.25">
      <c r="B63" s="24">
        <v>5900</v>
      </c>
      <c r="C63" s="24">
        <v>10.06</v>
      </c>
      <c r="D63" s="24">
        <v>289.3</v>
      </c>
      <c r="E63" s="24">
        <v>5390.28</v>
      </c>
      <c r="F63" s="24">
        <v>708.09</v>
      </c>
      <c r="G63" s="24">
        <v>-2022.19</v>
      </c>
      <c r="H63" s="24">
        <v>-1823.49</v>
      </c>
    </row>
    <row r="64" spans="2:8" x14ac:dyDescent="0.25">
      <c r="B64" s="24">
        <v>6000</v>
      </c>
      <c r="C64" s="24">
        <v>8.06</v>
      </c>
      <c r="D64" s="24">
        <v>289.3</v>
      </c>
      <c r="E64" s="24">
        <v>5489.02</v>
      </c>
      <c r="F64" s="24">
        <v>713.3</v>
      </c>
      <c r="G64" s="24">
        <v>-2037.06</v>
      </c>
      <c r="H64" s="24">
        <v>-1836.9</v>
      </c>
    </row>
    <row r="65" spans="2:8" x14ac:dyDescent="0.25">
      <c r="B65" s="24">
        <v>6100</v>
      </c>
      <c r="C65" s="24">
        <v>6.06</v>
      </c>
      <c r="D65" s="24">
        <v>289.3</v>
      </c>
      <c r="E65" s="24">
        <v>5588.26</v>
      </c>
      <c r="F65" s="24">
        <v>717.36</v>
      </c>
      <c r="G65" s="24">
        <v>-2048.66</v>
      </c>
      <c r="H65" s="24">
        <v>-1847.36</v>
      </c>
    </row>
    <row r="66" spans="2:8" x14ac:dyDescent="0.25">
      <c r="B66" s="24">
        <v>6200</v>
      </c>
      <c r="C66" s="24">
        <v>4.0599999999999996</v>
      </c>
      <c r="D66" s="24">
        <v>289.3</v>
      </c>
      <c r="E66" s="24">
        <v>5687.86</v>
      </c>
      <c r="F66" s="24">
        <v>720.28</v>
      </c>
      <c r="G66" s="24">
        <v>-2056.9899999999998</v>
      </c>
      <c r="H66" s="24">
        <v>-1854.87</v>
      </c>
    </row>
    <row r="67" spans="2:8" x14ac:dyDescent="0.25">
      <c r="B67" s="24">
        <v>6300</v>
      </c>
      <c r="C67" s="24">
        <v>2.06</v>
      </c>
      <c r="D67" s="24">
        <v>289.3</v>
      </c>
      <c r="E67" s="24">
        <v>5787.72</v>
      </c>
      <c r="F67" s="24">
        <v>722.05</v>
      </c>
      <c r="G67" s="24">
        <v>-2062.04</v>
      </c>
      <c r="H67" s="24">
        <v>-1859.42</v>
      </c>
    </row>
    <row r="68" spans="2:8" x14ac:dyDescent="0.25">
      <c r="B68" s="24">
        <v>6400</v>
      </c>
      <c r="C68" s="24">
        <v>0.06</v>
      </c>
      <c r="D68" s="24">
        <v>289.3</v>
      </c>
      <c r="E68" s="24">
        <v>5887.69</v>
      </c>
      <c r="F68" s="24">
        <v>722.66</v>
      </c>
      <c r="G68" s="24">
        <v>-2063.79</v>
      </c>
      <c r="H68" s="24">
        <v>-1861</v>
      </c>
    </row>
    <row r="69" spans="2:8" x14ac:dyDescent="0.25">
      <c r="B69" s="24">
        <v>6403.17</v>
      </c>
      <c r="C69" s="24">
        <v>0</v>
      </c>
      <c r="D69" s="24">
        <v>0</v>
      </c>
      <c r="E69" s="24">
        <v>5890.86</v>
      </c>
      <c r="F69" s="24">
        <v>722.66</v>
      </c>
      <c r="G69" s="24">
        <v>-2063.79</v>
      </c>
      <c r="H69" s="24">
        <v>-1861</v>
      </c>
    </row>
    <row r="70" spans="2:8" x14ac:dyDescent="0.25">
      <c r="B70" s="24">
        <v>6500</v>
      </c>
      <c r="C70" s="24">
        <v>0</v>
      </c>
      <c r="D70" s="24">
        <v>0</v>
      </c>
      <c r="E70" s="24">
        <v>5987.69</v>
      </c>
      <c r="F70" s="24">
        <v>722.66</v>
      </c>
      <c r="G70" s="24">
        <v>-2063.79</v>
      </c>
      <c r="H70" s="24">
        <v>-1861</v>
      </c>
    </row>
    <row r="71" spans="2:8" x14ac:dyDescent="0.25">
      <c r="B71" s="24">
        <v>6503.17</v>
      </c>
      <c r="C71" s="24">
        <v>0</v>
      </c>
      <c r="D71" s="24">
        <v>0</v>
      </c>
      <c r="E71" s="24">
        <v>5990.86</v>
      </c>
      <c r="F71" s="24">
        <v>722.66</v>
      </c>
      <c r="G71" s="24">
        <v>-2063.79</v>
      </c>
      <c r="H71" s="24">
        <v>-1861</v>
      </c>
    </row>
    <row r="72" spans="2:8" x14ac:dyDescent="0.25">
      <c r="B72" s="24">
        <v>6600</v>
      </c>
      <c r="C72" s="24">
        <v>7.75</v>
      </c>
      <c r="D72" s="24">
        <v>89.47</v>
      </c>
      <c r="E72" s="24">
        <v>6087.4</v>
      </c>
      <c r="F72" s="24">
        <v>722.72</v>
      </c>
      <c r="G72" s="24">
        <v>-2057.25</v>
      </c>
      <c r="H72" s="24">
        <v>-1854.6</v>
      </c>
    </row>
    <row r="73" spans="2:8" x14ac:dyDescent="0.25">
      <c r="B73" s="24">
        <v>6700</v>
      </c>
      <c r="C73" s="24">
        <v>15.75</v>
      </c>
      <c r="D73" s="24">
        <v>89.47</v>
      </c>
      <c r="E73" s="24">
        <v>6185.22</v>
      </c>
      <c r="F73" s="24">
        <v>722.91</v>
      </c>
      <c r="G73" s="24">
        <v>-2036.91</v>
      </c>
      <c r="H73" s="24">
        <v>-1834.69</v>
      </c>
    </row>
    <row r="74" spans="2:8" x14ac:dyDescent="0.25">
      <c r="B74" s="24">
        <v>6800</v>
      </c>
      <c r="C74" s="24">
        <v>23.75</v>
      </c>
      <c r="D74" s="24">
        <v>89.47</v>
      </c>
      <c r="E74" s="24">
        <v>6279.27</v>
      </c>
      <c r="F74" s="24">
        <v>723.22</v>
      </c>
      <c r="G74" s="24">
        <v>-2003.16</v>
      </c>
      <c r="H74" s="24">
        <v>-1801.65</v>
      </c>
    </row>
    <row r="75" spans="2:8" x14ac:dyDescent="0.25">
      <c r="B75" s="24">
        <v>6900</v>
      </c>
      <c r="C75" s="24">
        <v>31.75</v>
      </c>
      <c r="D75" s="24">
        <v>89.47</v>
      </c>
      <c r="E75" s="24">
        <v>6367.7</v>
      </c>
      <c r="F75" s="24">
        <v>723.65</v>
      </c>
      <c r="G75" s="24">
        <v>-1956.64</v>
      </c>
      <c r="H75" s="24">
        <v>-1756.12</v>
      </c>
    </row>
    <row r="76" spans="2:8" x14ac:dyDescent="0.25">
      <c r="B76" s="24">
        <v>7000</v>
      </c>
      <c r="C76" s="24">
        <v>39.75</v>
      </c>
      <c r="D76" s="24">
        <v>89.47</v>
      </c>
      <c r="E76" s="24">
        <v>6448.79</v>
      </c>
      <c r="F76" s="24">
        <v>724.19</v>
      </c>
      <c r="G76" s="24">
        <v>-1898.27</v>
      </c>
      <c r="H76" s="24">
        <v>-1698.99</v>
      </c>
    </row>
    <row r="77" spans="2:8" x14ac:dyDescent="0.25">
      <c r="B77" s="24">
        <v>7100</v>
      </c>
      <c r="C77" s="24">
        <v>47.75</v>
      </c>
      <c r="D77" s="24">
        <v>89.47</v>
      </c>
      <c r="E77" s="24">
        <v>6520.97</v>
      </c>
      <c r="F77" s="24">
        <v>724.83</v>
      </c>
      <c r="G77" s="24">
        <v>-1829.18</v>
      </c>
      <c r="H77" s="24">
        <v>-1631.37</v>
      </c>
    </row>
    <row r="78" spans="2:8" x14ac:dyDescent="0.25">
      <c r="B78" s="24">
        <v>7200</v>
      </c>
      <c r="C78" s="24">
        <v>55.75</v>
      </c>
      <c r="D78" s="24">
        <v>89.47</v>
      </c>
      <c r="E78" s="24">
        <v>6582.84</v>
      </c>
      <c r="F78" s="24">
        <v>725.56</v>
      </c>
      <c r="G78" s="24">
        <v>-1750.72</v>
      </c>
      <c r="H78" s="24">
        <v>-1554.58</v>
      </c>
    </row>
    <row r="79" spans="2:8" x14ac:dyDescent="0.25">
      <c r="B79" s="24">
        <v>7300</v>
      </c>
      <c r="C79" s="24">
        <v>63.75</v>
      </c>
      <c r="D79" s="24">
        <v>89.47</v>
      </c>
      <c r="E79" s="24">
        <v>6633.18</v>
      </c>
      <c r="F79" s="24">
        <v>726.36</v>
      </c>
      <c r="G79" s="24">
        <v>-1664.41</v>
      </c>
      <c r="H79" s="24">
        <v>-1470.11</v>
      </c>
    </row>
    <row r="80" spans="2:8" x14ac:dyDescent="0.25">
      <c r="B80" s="24">
        <v>7400</v>
      </c>
      <c r="C80" s="24">
        <v>71.75</v>
      </c>
      <c r="D80" s="24">
        <v>89.47</v>
      </c>
      <c r="E80" s="24">
        <v>6671.02</v>
      </c>
      <c r="F80" s="24">
        <v>727.21</v>
      </c>
      <c r="G80" s="24">
        <v>-1571.94</v>
      </c>
      <c r="H80" s="24">
        <v>-1379.6</v>
      </c>
    </row>
    <row r="81" spans="2:8" x14ac:dyDescent="0.25">
      <c r="B81" s="24">
        <v>7500</v>
      </c>
      <c r="C81" s="24">
        <v>79.75</v>
      </c>
      <c r="D81" s="24">
        <v>89.47</v>
      </c>
      <c r="E81" s="24">
        <v>6695.62</v>
      </c>
      <c r="F81" s="24">
        <v>728.11</v>
      </c>
      <c r="G81" s="24">
        <v>-1475.1</v>
      </c>
      <c r="H81" s="24">
        <v>-1284.82</v>
      </c>
    </row>
    <row r="82" spans="2:8" x14ac:dyDescent="0.25">
      <c r="B82" s="24">
        <v>7600</v>
      </c>
      <c r="C82" s="24">
        <v>87.75</v>
      </c>
      <c r="D82" s="24">
        <v>89.47</v>
      </c>
      <c r="E82" s="24">
        <v>6706.5</v>
      </c>
      <c r="F82" s="24">
        <v>729.03</v>
      </c>
      <c r="G82" s="24">
        <v>-1375.78</v>
      </c>
      <c r="H82" s="24">
        <v>-1187.6099999999999</v>
      </c>
    </row>
    <row r="83" spans="2:8" x14ac:dyDescent="0.25">
      <c r="B83" s="24">
        <v>7636.92</v>
      </c>
      <c r="C83" s="24">
        <v>90.7</v>
      </c>
      <c r="D83" s="24">
        <v>89.47</v>
      </c>
      <c r="E83" s="24">
        <v>6707</v>
      </c>
      <c r="F83" s="24">
        <v>729.37</v>
      </c>
      <c r="G83" s="24">
        <v>-1338.87</v>
      </c>
      <c r="H83" s="24">
        <v>-1151.48</v>
      </c>
    </row>
    <row r="84" spans="2:8" x14ac:dyDescent="0.25">
      <c r="B84" s="24">
        <v>7700</v>
      </c>
      <c r="C84" s="24">
        <v>90.7</v>
      </c>
      <c r="D84" s="24">
        <v>89.47</v>
      </c>
      <c r="E84" s="24">
        <v>6706.23</v>
      </c>
      <c r="F84" s="24">
        <v>729.95</v>
      </c>
      <c r="G84" s="24">
        <v>-1275.8</v>
      </c>
      <c r="H84" s="24">
        <v>-1089.75</v>
      </c>
    </row>
    <row r="85" spans="2:8" x14ac:dyDescent="0.25">
      <c r="B85" s="24">
        <v>7800</v>
      </c>
      <c r="C85" s="24">
        <v>90.7</v>
      </c>
      <c r="D85" s="24">
        <v>89.47</v>
      </c>
      <c r="E85" s="24">
        <v>6705.01</v>
      </c>
      <c r="F85" s="24">
        <v>730.88</v>
      </c>
      <c r="G85" s="24">
        <v>-1175.81</v>
      </c>
      <c r="H85" s="24">
        <v>-991.88</v>
      </c>
    </row>
    <row r="86" spans="2:8" x14ac:dyDescent="0.25">
      <c r="B86" s="24">
        <v>7900</v>
      </c>
      <c r="C86" s="24">
        <v>90.7</v>
      </c>
      <c r="D86" s="24">
        <v>89.47</v>
      </c>
      <c r="E86" s="24">
        <v>6703.78</v>
      </c>
      <c r="F86" s="24">
        <v>731.8</v>
      </c>
      <c r="G86" s="24">
        <v>-1075.82</v>
      </c>
      <c r="H86" s="24">
        <v>-894.02</v>
      </c>
    </row>
    <row r="87" spans="2:8" x14ac:dyDescent="0.25">
      <c r="B87" s="24">
        <v>8000</v>
      </c>
      <c r="C87" s="24">
        <v>90.7</v>
      </c>
      <c r="D87" s="24">
        <v>89.47</v>
      </c>
      <c r="E87" s="24">
        <v>6702.56</v>
      </c>
      <c r="F87" s="24">
        <v>732.73</v>
      </c>
      <c r="G87" s="24">
        <v>-975.83</v>
      </c>
      <c r="H87" s="24">
        <v>-796.15</v>
      </c>
    </row>
    <row r="88" spans="2:8" x14ac:dyDescent="0.25">
      <c r="B88" s="24">
        <v>8100</v>
      </c>
      <c r="C88" s="24">
        <v>90.7</v>
      </c>
      <c r="D88" s="24">
        <v>89.47</v>
      </c>
      <c r="E88" s="24">
        <v>6701.34</v>
      </c>
      <c r="F88" s="24">
        <v>733.66</v>
      </c>
      <c r="G88" s="24">
        <v>-875.84</v>
      </c>
      <c r="H88" s="24">
        <v>-698.29</v>
      </c>
    </row>
    <row r="89" spans="2:8" x14ac:dyDescent="0.25">
      <c r="B89" s="24">
        <v>8200</v>
      </c>
      <c r="C89" s="24">
        <v>90.7</v>
      </c>
      <c r="D89" s="24">
        <v>89.47</v>
      </c>
      <c r="E89" s="24">
        <v>6700.12</v>
      </c>
      <c r="F89" s="24">
        <v>734.58</v>
      </c>
      <c r="G89" s="24">
        <v>-775.85</v>
      </c>
      <c r="H89" s="24">
        <v>-600.42999999999995</v>
      </c>
    </row>
    <row r="90" spans="2:8" x14ac:dyDescent="0.25">
      <c r="B90" s="24">
        <v>8300</v>
      </c>
      <c r="C90" s="24">
        <v>90.7</v>
      </c>
      <c r="D90" s="24">
        <v>89.47</v>
      </c>
      <c r="E90" s="24">
        <v>6698.9</v>
      </c>
      <c r="F90" s="24">
        <v>735.51</v>
      </c>
      <c r="G90" s="24">
        <v>-675.87</v>
      </c>
      <c r="H90" s="24">
        <v>-502.56</v>
      </c>
    </row>
    <row r="91" spans="2:8" x14ac:dyDescent="0.25">
      <c r="B91" s="24">
        <v>8400</v>
      </c>
      <c r="C91" s="24">
        <v>90.7</v>
      </c>
      <c r="D91" s="24">
        <v>89.47</v>
      </c>
      <c r="E91" s="24">
        <v>6697.68</v>
      </c>
      <c r="F91" s="24">
        <v>736.44</v>
      </c>
      <c r="G91" s="24">
        <v>-575.88</v>
      </c>
      <c r="H91" s="24">
        <v>-404.7</v>
      </c>
    </row>
    <row r="92" spans="2:8" x14ac:dyDescent="0.25">
      <c r="B92" s="24">
        <v>8500</v>
      </c>
      <c r="C92" s="24">
        <v>90.7</v>
      </c>
      <c r="D92" s="24">
        <v>89.47</v>
      </c>
      <c r="E92" s="24">
        <v>6696.46</v>
      </c>
      <c r="F92" s="24">
        <v>737.36</v>
      </c>
      <c r="G92" s="24">
        <v>-475.89</v>
      </c>
      <c r="H92" s="24">
        <v>-306.83</v>
      </c>
    </row>
    <row r="93" spans="2:8" x14ac:dyDescent="0.25">
      <c r="B93" s="24">
        <v>8600</v>
      </c>
      <c r="C93" s="24">
        <v>90.7</v>
      </c>
      <c r="D93" s="24">
        <v>89.47</v>
      </c>
      <c r="E93" s="24">
        <v>6695.24</v>
      </c>
      <c r="F93" s="24">
        <v>738.29</v>
      </c>
      <c r="G93" s="24">
        <v>-375.9</v>
      </c>
      <c r="H93" s="24">
        <v>-208.97</v>
      </c>
    </row>
    <row r="94" spans="2:8" x14ac:dyDescent="0.25">
      <c r="B94" s="24">
        <v>8700</v>
      </c>
      <c r="C94" s="24">
        <v>90.7</v>
      </c>
      <c r="D94" s="24">
        <v>89.47</v>
      </c>
      <c r="E94" s="24">
        <v>6694.02</v>
      </c>
      <c r="F94" s="24">
        <v>739.22</v>
      </c>
      <c r="G94" s="24">
        <v>-275.91000000000003</v>
      </c>
      <c r="H94" s="24">
        <v>-111.1</v>
      </c>
    </row>
    <row r="95" spans="2:8" x14ac:dyDescent="0.25">
      <c r="B95" s="24">
        <v>8800</v>
      </c>
      <c r="C95" s="24">
        <v>90.7</v>
      </c>
      <c r="D95" s="24">
        <v>89.47</v>
      </c>
      <c r="E95" s="24">
        <v>6692.8</v>
      </c>
      <c r="F95" s="24">
        <v>740.15</v>
      </c>
      <c r="G95" s="24">
        <v>-175.93</v>
      </c>
      <c r="H95" s="24">
        <v>-13.24</v>
      </c>
    </row>
    <row r="96" spans="2:8" x14ac:dyDescent="0.25">
      <c r="B96" s="24">
        <v>8900</v>
      </c>
      <c r="C96" s="24">
        <v>90.7</v>
      </c>
      <c r="D96" s="24">
        <v>89.47</v>
      </c>
      <c r="E96" s="24">
        <v>6691.58</v>
      </c>
      <c r="F96" s="24">
        <v>741.08</v>
      </c>
      <c r="G96" s="24">
        <v>-75.94</v>
      </c>
      <c r="H96" s="24">
        <v>84.63</v>
      </c>
    </row>
    <row r="97" spans="2:8" x14ac:dyDescent="0.25">
      <c r="B97" s="24">
        <v>9000</v>
      </c>
      <c r="C97" s="24">
        <v>90.7</v>
      </c>
      <c r="D97" s="24">
        <v>89.47</v>
      </c>
      <c r="E97" s="24">
        <v>6690.36</v>
      </c>
      <c r="F97" s="24">
        <v>742.01</v>
      </c>
      <c r="G97" s="24">
        <v>24.05</v>
      </c>
      <c r="H97" s="24">
        <v>182.49</v>
      </c>
    </row>
    <row r="98" spans="2:8" x14ac:dyDescent="0.25">
      <c r="B98" s="24">
        <v>9100</v>
      </c>
      <c r="C98" s="24">
        <v>90.7</v>
      </c>
      <c r="D98" s="24">
        <v>89.47</v>
      </c>
      <c r="E98" s="24">
        <v>6689.14</v>
      </c>
      <c r="F98" s="24">
        <v>742.94</v>
      </c>
      <c r="G98" s="24">
        <v>124.04</v>
      </c>
      <c r="H98" s="24">
        <v>280.36</v>
      </c>
    </row>
    <row r="99" spans="2:8" x14ac:dyDescent="0.25">
      <c r="B99" s="24">
        <v>9200</v>
      </c>
      <c r="C99" s="24">
        <v>90.7</v>
      </c>
      <c r="D99" s="24">
        <v>89.47</v>
      </c>
      <c r="E99" s="24">
        <v>6687.92</v>
      </c>
      <c r="F99" s="24">
        <v>743.87</v>
      </c>
      <c r="G99" s="24">
        <v>224.03</v>
      </c>
      <c r="H99" s="24">
        <v>378.22</v>
      </c>
    </row>
    <row r="100" spans="2:8" x14ac:dyDescent="0.25">
      <c r="B100" s="24">
        <v>9300</v>
      </c>
      <c r="C100" s="24">
        <v>90.7</v>
      </c>
      <c r="D100" s="24">
        <v>89.47</v>
      </c>
      <c r="E100" s="24">
        <v>6686.7</v>
      </c>
      <c r="F100" s="24">
        <v>744.8</v>
      </c>
      <c r="G100" s="24">
        <v>324.02</v>
      </c>
      <c r="H100" s="24">
        <v>476.09</v>
      </c>
    </row>
    <row r="101" spans="2:8" x14ac:dyDescent="0.25">
      <c r="B101" s="24">
        <v>9400</v>
      </c>
      <c r="C101" s="24">
        <v>90.7</v>
      </c>
      <c r="D101" s="24">
        <v>89.47</v>
      </c>
      <c r="E101" s="24">
        <v>6685.48</v>
      </c>
      <c r="F101" s="24">
        <v>745.73</v>
      </c>
      <c r="G101" s="24">
        <v>424</v>
      </c>
      <c r="H101" s="24">
        <v>573.95000000000005</v>
      </c>
    </row>
    <row r="102" spans="2:8" x14ac:dyDescent="0.25">
      <c r="B102" s="24">
        <v>9500</v>
      </c>
      <c r="C102" s="24">
        <v>90.7</v>
      </c>
      <c r="D102" s="24">
        <v>89.47</v>
      </c>
      <c r="E102" s="24">
        <v>6684.27</v>
      </c>
      <c r="F102" s="24">
        <v>746.66</v>
      </c>
      <c r="G102" s="24">
        <v>523.99</v>
      </c>
      <c r="H102" s="24">
        <v>671.82</v>
      </c>
    </row>
    <row r="103" spans="2:8" x14ac:dyDescent="0.25">
      <c r="B103" s="24">
        <v>9600</v>
      </c>
      <c r="C103" s="24">
        <v>90.7</v>
      </c>
      <c r="D103" s="24">
        <v>89.47</v>
      </c>
      <c r="E103" s="24">
        <v>6683.05</v>
      </c>
      <c r="F103" s="24">
        <v>747.59</v>
      </c>
      <c r="G103" s="24">
        <v>623.98</v>
      </c>
      <c r="H103" s="24">
        <v>769.68</v>
      </c>
    </row>
    <row r="104" spans="2:8" x14ac:dyDescent="0.25">
      <c r="B104" s="24">
        <v>9700</v>
      </c>
      <c r="C104" s="24">
        <v>90.7</v>
      </c>
      <c r="D104" s="24">
        <v>89.47</v>
      </c>
      <c r="E104" s="24">
        <v>6681.83</v>
      </c>
      <c r="F104" s="24">
        <v>748.53</v>
      </c>
      <c r="G104" s="24">
        <v>723.97</v>
      </c>
      <c r="H104" s="24">
        <v>867.55</v>
      </c>
    </row>
    <row r="105" spans="2:8" x14ac:dyDescent="0.25">
      <c r="B105" s="24">
        <v>9800</v>
      </c>
      <c r="C105" s="24">
        <v>90.7</v>
      </c>
      <c r="D105" s="24">
        <v>89.47</v>
      </c>
      <c r="E105" s="24">
        <v>6680.62</v>
      </c>
      <c r="F105" s="24">
        <v>749.46</v>
      </c>
      <c r="G105" s="24">
        <v>823.96</v>
      </c>
      <c r="H105" s="24">
        <v>965.41</v>
      </c>
    </row>
    <row r="106" spans="2:8" x14ac:dyDescent="0.25">
      <c r="B106" s="24">
        <v>9900</v>
      </c>
      <c r="C106" s="24">
        <v>90.7</v>
      </c>
      <c r="D106" s="24">
        <v>89.47</v>
      </c>
      <c r="E106" s="24">
        <v>6679.4</v>
      </c>
      <c r="F106" s="24">
        <v>750.39</v>
      </c>
      <c r="G106" s="24">
        <v>923.95</v>
      </c>
      <c r="H106" s="24">
        <v>1063.28</v>
      </c>
    </row>
    <row r="107" spans="2:8" x14ac:dyDescent="0.25">
      <c r="B107" s="24">
        <v>10000</v>
      </c>
      <c r="C107" s="24">
        <v>90.7</v>
      </c>
      <c r="D107" s="24">
        <v>89.47</v>
      </c>
      <c r="E107" s="24">
        <v>6678.18</v>
      </c>
      <c r="F107" s="24">
        <v>751.32</v>
      </c>
      <c r="G107" s="24">
        <v>1023.93</v>
      </c>
      <c r="H107" s="24">
        <v>1161.1400000000001</v>
      </c>
    </row>
    <row r="108" spans="2:8" x14ac:dyDescent="0.25">
      <c r="B108" s="24">
        <v>10100</v>
      </c>
      <c r="C108" s="24">
        <v>90.7</v>
      </c>
      <c r="D108" s="24">
        <v>89.47</v>
      </c>
      <c r="E108" s="24">
        <v>6676.97</v>
      </c>
      <c r="F108" s="24">
        <v>752.26</v>
      </c>
      <c r="G108" s="24">
        <v>1123.92</v>
      </c>
      <c r="H108" s="24">
        <v>1259.01</v>
      </c>
    </row>
    <row r="109" spans="2:8" x14ac:dyDescent="0.25">
      <c r="B109" s="24">
        <v>10200</v>
      </c>
      <c r="C109" s="24">
        <v>90.7</v>
      </c>
      <c r="D109" s="24">
        <v>89.46</v>
      </c>
      <c r="E109" s="24">
        <v>6675.75</v>
      </c>
      <c r="F109" s="24">
        <v>753.19</v>
      </c>
      <c r="G109" s="24">
        <v>1223.9100000000001</v>
      </c>
      <c r="H109" s="24">
        <v>1356.88</v>
      </c>
    </row>
    <row r="110" spans="2:8" x14ac:dyDescent="0.25">
      <c r="B110" s="24">
        <v>10300</v>
      </c>
      <c r="C110" s="24">
        <v>90.7</v>
      </c>
      <c r="D110" s="24">
        <v>89.46</v>
      </c>
      <c r="E110" s="24">
        <v>6674.53</v>
      </c>
      <c r="F110" s="24">
        <v>754.12</v>
      </c>
      <c r="G110" s="24">
        <v>1323.9</v>
      </c>
      <c r="H110" s="24">
        <v>1454.74</v>
      </c>
    </row>
    <row r="111" spans="2:8" x14ac:dyDescent="0.25">
      <c r="B111" s="24">
        <v>10400</v>
      </c>
      <c r="C111" s="24">
        <v>90.7</v>
      </c>
      <c r="D111" s="24">
        <v>89.46</v>
      </c>
      <c r="E111" s="24">
        <v>6673.32</v>
      </c>
      <c r="F111" s="24">
        <v>755.06</v>
      </c>
      <c r="G111" s="24">
        <v>1423.89</v>
      </c>
      <c r="H111" s="24">
        <v>1552.61</v>
      </c>
    </row>
    <row r="112" spans="2:8" x14ac:dyDescent="0.25">
      <c r="B112" s="24">
        <v>10500</v>
      </c>
      <c r="C112" s="24">
        <v>90.7</v>
      </c>
      <c r="D112" s="24">
        <v>89.46</v>
      </c>
      <c r="E112" s="24">
        <v>6672.1</v>
      </c>
      <c r="F112" s="24">
        <v>755.99</v>
      </c>
      <c r="G112" s="24">
        <v>1523.88</v>
      </c>
      <c r="H112" s="24">
        <v>1650.47</v>
      </c>
    </row>
    <row r="113" spans="2:8" x14ac:dyDescent="0.25">
      <c r="B113" s="24">
        <v>10600</v>
      </c>
      <c r="C113" s="24">
        <v>90.7</v>
      </c>
      <c r="D113" s="24">
        <v>89.46</v>
      </c>
      <c r="E113" s="24">
        <v>6670.89</v>
      </c>
      <c r="F113" s="24">
        <v>756.93</v>
      </c>
      <c r="G113" s="24">
        <v>1623.86</v>
      </c>
      <c r="H113" s="24">
        <v>1748.34</v>
      </c>
    </row>
    <row r="114" spans="2:8" x14ac:dyDescent="0.25">
      <c r="B114" s="24">
        <v>10700</v>
      </c>
      <c r="C114" s="24">
        <v>90.7</v>
      </c>
      <c r="D114" s="24">
        <v>89.46</v>
      </c>
      <c r="E114" s="24">
        <v>6669.67</v>
      </c>
      <c r="F114" s="24">
        <v>757.86</v>
      </c>
      <c r="G114" s="24">
        <v>1723.85</v>
      </c>
      <c r="H114" s="24">
        <v>1846.21</v>
      </c>
    </row>
    <row r="115" spans="2:8" x14ac:dyDescent="0.25">
      <c r="B115" s="24">
        <v>10800</v>
      </c>
      <c r="C115" s="24">
        <v>90.7</v>
      </c>
      <c r="D115" s="24">
        <v>89.46</v>
      </c>
      <c r="E115" s="24">
        <v>6668.46</v>
      </c>
      <c r="F115" s="24">
        <v>758.8</v>
      </c>
      <c r="G115" s="24">
        <v>1823.84</v>
      </c>
      <c r="H115" s="24">
        <v>1944.07</v>
      </c>
    </row>
    <row r="116" spans="2:8" x14ac:dyDescent="0.25">
      <c r="B116" s="24">
        <v>10900</v>
      </c>
      <c r="C116" s="24">
        <v>90.7</v>
      </c>
      <c r="D116" s="24">
        <v>89.46</v>
      </c>
      <c r="E116" s="24">
        <v>6667.25</v>
      </c>
      <c r="F116" s="24">
        <v>759.73</v>
      </c>
      <c r="G116" s="24">
        <v>1923.83</v>
      </c>
      <c r="H116" s="24">
        <v>2041.94</v>
      </c>
    </row>
    <row r="117" spans="2:8" x14ac:dyDescent="0.25">
      <c r="B117" s="24">
        <v>11000</v>
      </c>
      <c r="C117" s="24">
        <v>90.7</v>
      </c>
      <c r="D117" s="24">
        <v>89.46</v>
      </c>
      <c r="E117" s="24">
        <v>6666.03</v>
      </c>
      <c r="F117" s="24">
        <v>760.67</v>
      </c>
      <c r="G117" s="24">
        <v>2023.82</v>
      </c>
      <c r="H117" s="24">
        <v>2139.8000000000002</v>
      </c>
    </row>
    <row r="118" spans="2:8" x14ac:dyDescent="0.25">
      <c r="B118" s="24">
        <v>11100</v>
      </c>
      <c r="C118" s="24">
        <v>90.7</v>
      </c>
      <c r="D118" s="24">
        <v>89.46</v>
      </c>
      <c r="E118" s="24">
        <v>6664.82</v>
      </c>
      <c r="F118" s="24">
        <v>761.61</v>
      </c>
      <c r="G118" s="24">
        <v>2123.8000000000002</v>
      </c>
      <c r="H118" s="24">
        <v>2237.67</v>
      </c>
    </row>
    <row r="119" spans="2:8" x14ac:dyDescent="0.25">
      <c r="B119" s="24">
        <v>11200</v>
      </c>
      <c r="C119" s="24">
        <v>90.7</v>
      </c>
      <c r="D119" s="24">
        <v>89.46</v>
      </c>
      <c r="E119" s="24">
        <v>6663.61</v>
      </c>
      <c r="F119" s="24">
        <v>762.54</v>
      </c>
      <c r="G119" s="24">
        <v>2223.79</v>
      </c>
      <c r="H119" s="24">
        <v>2335.54</v>
      </c>
    </row>
    <row r="120" spans="2:8" x14ac:dyDescent="0.25">
      <c r="B120" s="24">
        <v>11300</v>
      </c>
      <c r="C120" s="24">
        <v>90.69</v>
      </c>
      <c r="D120" s="24">
        <v>89.46</v>
      </c>
      <c r="E120" s="24">
        <v>6662.39</v>
      </c>
      <c r="F120" s="24">
        <v>763.48</v>
      </c>
      <c r="G120" s="24">
        <v>2323.7800000000002</v>
      </c>
      <c r="H120" s="24">
        <v>2433.4</v>
      </c>
    </row>
    <row r="121" spans="2:8" x14ac:dyDescent="0.25">
      <c r="B121" s="24">
        <v>11400</v>
      </c>
      <c r="C121" s="24">
        <v>90.69</v>
      </c>
      <c r="D121" s="24">
        <v>89.46</v>
      </c>
      <c r="E121" s="24">
        <v>6661.18</v>
      </c>
      <c r="F121" s="24">
        <v>764.42</v>
      </c>
      <c r="G121" s="24">
        <v>2423.77</v>
      </c>
      <c r="H121" s="24">
        <v>2531.27</v>
      </c>
    </row>
    <row r="122" spans="2:8" x14ac:dyDescent="0.25">
      <c r="B122" s="24">
        <v>11500</v>
      </c>
      <c r="C122" s="24">
        <v>90.69</v>
      </c>
      <c r="D122" s="24">
        <v>89.46</v>
      </c>
      <c r="E122" s="24">
        <v>6659.97</v>
      </c>
      <c r="F122" s="24">
        <v>765.36</v>
      </c>
      <c r="G122" s="24">
        <v>2523.7600000000002</v>
      </c>
      <c r="H122" s="24">
        <v>2629.14</v>
      </c>
    </row>
    <row r="123" spans="2:8" x14ac:dyDescent="0.25">
      <c r="B123" s="24">
        <v>11600</v>
      </c>
      <c r="C123" s="24">
        <v>90.69</v>
      </c>
      <c r="D123" s="24">
        <v>89.46</v>
      </c>
      <c r="E123" s="24">
        <v>6658.76</v>
      </c>
      <c r="F123" s="24">
        <v>766.29</v>
      </c>
      <c r="G123" s="24">
        <v>2623.75</v>
      </c>
      <c r="H123" s="24">
        <v>2727</v>
      </c>
    </row>
    <row r="124" spans="2:8" x14ac:dyDescent="0.25">
      <c r="B124" s="24">
        <v>11700</v>
      </c>
      <c r="C124" s="24">
        <v>90.69</v>
      </c>
      <c r="D124" s="24">
        <v>89.46</v>
      </c>
      <c r="E124" s="24">
        <v>6657.54</v>
      </c>
      <c r="F124" s="24">
        <v>767.23</v>
      </c>
      <c r="G124" s="24">
        <v>2723.73</v>
      </c>
      <c r="H124" s="24">
        <v>2824.87</v>
      </c>
    </row>
    <row r="125" spans="2:8" x14ac:dyDescent="0.25">
      <c r="B125" s="24">
        <v>11800</v>
      </c>
      <c r="C125" s="24">
        <v>90.69</v>
      </c>
      <c r="D125" s="24">
        <v>89.46</v>
      </c>
      <c r="E125" s="24">
        <v>6656.33</v>
      </c>
      <c r="F125" s="24">
        <v>768.17</v>
      </c>
      <c r="G125" s="24">
        <v>2823.72</v>
      </c>
      <c r="H125" s="24">
        <v>2922.74</v>
      </c>
    </row>
    <row r="126" spans="2:8" x14ac:dyDescent="0.25">
      <c r="B126" s="24">
        <v>11900</v>
      </c>
      <c r="C126" s="24">
        <v>90.69</v>
      </c>
      <c r="D126" s="24">
        <v>89.46</v>
      </c>
      <c r="E126" s="24">
        <v>6655.12</v>
      </c>
      <c r="F126" s="24">
        <v>769.11</v>
      </c>
      <c r="G126" s="24">
        <v>2923.71</v>
      </c>
      <c r="H126" s="24">
        <v>3020.6</v>
      </c>
    </row>
    <row r="127" spans="2:8" x14ac:dyDescent="0.25">
      <c r="B127" s="24">
        <v>12000</v>
      </c>
      <c r="C127" s="24">
        <v>90.69</v>
      </c>
      <c r="D127" s="24">
        <v>89.46</v>
      </c>
      <c r="E127" s="24">
        <v>6653.91</v>
      </c>
      <c r="F127" s="24">
        <v>770.05</v>
      </c>
      <c r="G127" s="24">
        <v>3023.7</v>
      </c>
      <c r="H127" s="24">
        <v>3118.47</v>
      </c>
    </row>
    <row r="128" spans="2:8" x14ac:dyDescent="0.25">
      <c r="B128" s="24">
        <v>12100</v>
      </c>
      <c r="C128" s="24">
        <v>90.69</v>
      </c>
      <c r="D128" s="24">
        <v>89.46</v>
      </c>
      <c r="E128" s="24">
        <v>6652.7</v>
      </c>
      <c r="F128" s="24">
        <v>770.99</v>
      </c>
      <c r="G128" s="24">
        <v>3123.69</v>
      </c>
      <c r="H128" s="24">
        <v>3216.34</v>
      </c>
    </row>
    <row r="129" spans="2:8" x14ac:dyDescent="0.25">
      <c r="B129" s="24">
        <v>12200</v>
      </c>
      <c r="C129" s="24">
        <v>90.69</v>
      </c>
      <c r="D129" s="24">
        <v>89.46</v>
      </c>
      <c r="E129" s="24">
        <v>6651.49</v>
      </c>
      <c r="F129" s="24">
        <v>771.93</v>
      </c>
      <c r="G129" s="24">
        <v>3223.68</v>
      </c>
      <c r="H129" s="24">
        <v>3314.21</v>
      </c>
    </row>
    <row r="130" spans="2:8" x14ac:dyDescent="0.25">
      <c r="B130" s="24">
        <v>12300</v>
      </c>
      <c r="C130" s="24">
        <v>90.69</v>
      </c>
      <c r="D130" s="24">
        <v>89.46</v>
      </c>
      <c r="E130" s="24">
        <v>6650.28</v>
      </c>
      <c r="F130" s="24">
        <v>772.87</v>
      </c>
      <c r="G130" s="24">
        <v>3323.66</v>
      </c>
      <c r="H130" s="24">
        <v>3412.07</v>
      </c>
    </row>
    <row r="131" spans="2:8" x14ac:dyDescent="0.25">
      <c r="B131" s="24">
        <v>12400</v>
      </c>
      <c r="C131" s="24">
        <v>90.69</v>
      </c>
      <c r="D131" s="24">
        <v>89.46</v>
      </c>
      <c r="E131" s="24">
        <v>6649.07</v>
      </c>
      <c r="F131" s="24">
        <v>773.81</v>
      </c>
      <c r="G131" s="24">
        <v>3423.65</v>
      </c>
      <c r="H131" s="24">
        <v>3509.94</v>
      </c>
    </row>
    <row r="132" spans="2:8" x14ac:dyDescent="0.25">
      <c r="B132" s="24">
        <v>12500</v>
      </c>
      <c r="C132" s="24">
        <v>90.69</v>
      </c>
      <c r="D132" s="24">
        <v>89.46</v>
      </c>
      <c r="E132" s="24">
        <v>6647.86</v>
      </c>
      <c r="F132" s="24">
        <v>774.75</v>
      </c>
      <c r="G132" s="24">
        <v>3523.64</v>
      </c>
      <c r="H132" s="24">
        <v>3607.81</v>
      </c>
    </row>
    <row r="133" spans="2:8" x14ac:dyDescent="0.25">
      <c r="B133" s="24">
        <v>12508.32</v>
      </c>
      <c r="C133" s="24">
        <v>90.69</v>
      </c>
      <c r="D133" s="24">
        <v>89.46</v>
      </c>
      <c r="E133" s="24">
        <v>6647.76</v>
      </c>
      <c r="F133" s="24">
        <v>774.83</v>
      </c>
      <c r="G133" s="24">
        <v>3531.96</v>
      </c>
      <c r="H133" s="24">
        <v>3615.95</v>
      </c>
    </row>
    <row r="134" spans="2:8" x14ac:dyDescent="0.25">
      <c r="B134" s="23"/>
      <c r="C134" s="23"/>
      <c r="D134" s="23"/>
      <c r="E134" s="23"/>
      <c r="F134" s="23"/>
      <c r="G134" s="23"/>
      <c r="H134" s="23"/>
    </row>
    <row r="135" spans="2:8" x14ac:dyDescent="0.25">
      <c r="B135" s="23"/>
      <c r="C135" s="23"/>
      <c r="D135" s="23"/>
      <c r="E135" s="23"/>
      <c r="F135" s="23"/>
      <c r="G135" s="23"/>
      <c r="H135" s="23"/>
    </row>
    <row r="136" spans="2:8" x14ac:dyDescent="0.25">
      <c r="B136" s="23"/>
      <c r="C136" s="23"/>
      <c r="D136" s="23"/>
      <c r="E136" s="23"/>
      <c r="F136" s="23"/>
      <c r="G136" s="23"/>
      <c r="H136" s="23"/>
    </row>
    <row r="137" spans="2:8" x14ac:dyDescent="0.25">
      <c r="B137" s="23"/>
      <c r="C137" s="23"/>
      <c r="D137" s="23"/>
      <c r="E137" s="23"/>
      <c r="F137" s="23"/>
      <c r="G137" s="23"/>
      <c r="H137" s="23"/>
    </row>
    <row r="138" spans="2:8" x14ac:dyDescent="0.25">
      <c r="B138" s="23"/>
      <c r="C138" s="23"/>
      <c r="D138" s="23"/>
      <c r="E138" s="23"/>
      <c r="F138" s="23"/>
      <c r="G138" s="23"/>
      <c r="H138" s="23"/>
    </row>
    <row r="139" spans="2:8" x14ac:dyDescent="0.25">
      <c r="B139" s="23"/>
      <c r="C139" s="23"/>
      <c r="D139" s="23"/>
      <c r="E139" s="23"/>
      <c r="F139" s="23"/>
      <c r="G139" s="23"/>
      <c r="H139" s="23"/>
    </row>
    <row r="140" spans="2:8" x14ac:dyDescent="0.25">
      <c r="B140" s="23"/>
      <c r="C140" s="23"/>
      <c r="D140" s="23"/>
      <c r="E140" s="23"/>
      <c r="F140" s="23"/>
      <c r="G140" s="23"/>
      <c r="H140" s="23"/>
    </row>
    <row r="141" spans="2:8" x14ac:dyDescent="0.25">
      <c r="B141" s="23"/>
      <c r="C141" s="23"/>
      <c r="D141" s="23"/>
      <c r="E141" s="23"/>
      <c r="F141" s="23"/>
      <c r="G141" s="23"/>
      <c r="H141" s="23"/>
    </row>
    <row r="142" spans="2:8" x14ac:dyDescent="0.25">
      <c r="B142" s="23"/>
      <c r="C142" s="23"/>
      <c r="D142" s="23"/>
      <c r="E142" s="23"/>
      <c r="F142" s="23"/>
      <c r="G142" s="23"/>
      <c r="H142" s="23"/>
    </row>
    <row r="143" spans="2:8" x14ac:dyDescent="0.25">
      <c r="B143" s="23"/>
      <c r="C143" s="23"/>
      <c r="D143" s="23"/>
      <c r="E143" s="23"/>
      <c r="F143" s="23"/>
      <c r="G143" s="23"/>
      <c r="H143" s="23"/>
    </row>
    <row r="144" spans="2:8" x14ac:dyDescent="0.25">
      <c r="B144" s="23"/>
      <c r="C144" s="23"/>
      <c r="D144" s="23"/>
      <c r="E144" s="23"/>
      <c r="F144" s="23"/>
      <c r="G144" s="23"/>
      <c r="H144" s="23"/>
    </row>
    <row r="145" spans="2:8" x14ac:dyDescent="0.25">
      <c r="B145" s="23"/>
      <c r="C145" s="23"/>
      <c r="D145" s="23"/>
      <c r="E145" s="23"/>
      <c r="F145" s="23"/>
      <c r="G145" s="23"/>
      <c r="H145" s="23"/>
    </row>
    <row r="146" spans="2:8" x14ac:dyDescent="0.25">
      <c r="B146" s="23"/>
      <c r="C146" s="23"/>
      <c r="D146" s="23"/>
      <c r="E146" s="23"/>
      <c r="F146" s="23"/>
      <c r="G146" s="23"/>
      <c r="H146" s="23"/>
    </row>
    <row r="147" spans="2:8" x14ac:dyDescent="0.25">
      <c r="B147" s="23"/>
      <c r="C147" s="23"/>
      <c r="D147" s="23"/>
      <c r="E147" s="23"/>
      <c r="F147" s="23"/>
      <c r="G147" s="23"/>
      <c r="H147" s="23"/>
    </row>
    <row r="148" spans="2:8" x14ac:dyDescent="0.25">
      <c r="B148" s="23"/>
      <c r="C148" s="23"/>
      <c r="D148" s="23"/>
      <c r="E148" s="23"/>
      <c r="F148" s="23"/>
      <c r="G148" s="23"/>
      <c r="H148" s="23"/>
    </row>
    <row r="149" spans="2:8" x14ac:dyDescent="0.25">
      <c r="B149" s="23"/>
      <c r="C149" s="23"/>
      <c r="D149" s="23"/>
      <c r="E149" s="23"/>
      <c r="F149" s="23"/>
      <c r="G149" s="23"/>
      <c r="H149" s="23"/>
    </row>
    <row r="150" spans="2:8" x14ac:dyDescent="0.25">
      <c r="B150" s="23"/>
      <c r="C150" s="23"/>
      <c r="D150" s="23"/>
      <c r="E150" s="23"/>
      <c r="F150" s="23"/>
      <c r="G150" s="23"/>
      <c r="H150" s="23"/>
    </row>
    <row r="151" spans="2:8" x14ac:dyDescent="0.25">
      <c r="B151" s="23"/>
      <c r="C151" s="23"/>
      <c r="D151" s="23"/>
      <c r="E151" s="23"/>
      <c r="F151" s="23"/>
      <c r="G151" s="23"/>
      <c r="H151" s="23"/>
    </row>
    <row r="152" spans="2:8" x14ac:dyDescent="0.25">
      <c r="B152" s="23"/>
      <c r="C152" s="23"/>
      <c r="D152" s="23"/>
      <c r="E152" s="23"/>
      <c r="F152" s="23"/>
      <c r="G152" s="23"/>
      <c r="H152" s="23"/>
    </row>
    <row r="153" spans="2:8" x14ac:dyDescent="0.25">
      <c r="B153" s="23"/>
      <c r="C153" s="23"/>
      <c r="D153" s="23"/>
      <c r="E153" s="23"/>
      <c r="F153" s="23"/>
      <c r="G153" s="23"/>
      <c r="H153" s="23"/>
    </row>
    <row r="154" spans="2:8" x14ac:dyDescent="0.25">
      <c r="B154" s="23"/>
      <c r="C154" s="23"/>
      <c r="D154" s="23"/>
      <c r="E154" s="23"/>
      <c r="F154" s="23"/>
      <c r="G154" s="23"/>
      <c r="H154" s="23"/>
    </row>
    <row r="155" spans="2:8" x14ac:dyDescent="0.25">
      <c r="B155" s="23"/>
      <c r="C155" s="23"/>
      <c r="D155" s="23"/>
      <c r="E155" s="23"/>
      <c r="F155" s="23"/>
      <c r="G155" s="23"/>
      <c r="H155" s="23"/>
    </row>
    <row r="156" spans="2:8" x14ac:dyDescent="0.25">
      <c r="B156" s="23"/>
      <c r="C156" s="23"/>
      <c r="D156" s="23"/>
      <c r="E156" s="23"/>
      <c r="F156" s="23"/>
      <c r="G156" s="23"/>
      <c r="H156" s="23"/>
    </row>
    <row r="157" spans="2:8" x14ac:dyDescent="0.25">
      <c r="B157" s="23"/>
      <c r="C157" s="23"/>
      <c r="D157" s="23"/>
      <c r="E157" s="23"/>
      <c r="F157" s="23"/>
      <c r="G157" s="23"/>
      <c r="H157" s="23"/>
    </row>
    <row r="158" spans="2:8" x14ac:dyDescent="0.25">
      <c r="B158" s="23"/>
      <c r="C158" s="23"/>
      <c r="D158" s="23"/>
      <c r="E158" s="23"/>
      <c r="F158" s="23"/>
      <c r="G158" s="23"/>
      <c r="H158" s="23"/>
    </row>
    <row r="159" spans="2:8" x14ac:dyDescent="0.25">
      <c r="B159" s="23"/>
      <c r="C159" s="23"/>
      <c r="D159" s="23"/>
      <c r="E159" s="23"/>
      <c r="F159" s="23"/>
      <c r="G159" s="23"/>
      <c r="H159" s="23"/>
    </row>
    <row r="160" spans="2:8" x14ac:dyDescent="0.25">
      <c r="B160" s="23"/>
      <c r="C160" s="23"/>
      <c r="D160" s="23"/>
      <c r="E160" s="23"/>
      <c r="F160" s="23"/>
      <c r="G160" s="23"/>
      <c r="H160" s="23"/>
    </row>
    <row r="161" spans="2:8" x14ac:dyDescent="0.25">
      <c r="B161" s="23"/>
      <c r="C161" s="23"/>
      <c r="D161" s="23"/>
      <c r="E161" s="23"/>
      <c r="F161" s="23"/>
      <c r="G161" s="23"/>
      <c r="H161" s="23"/>
    </row>
    <row r="162" spans="2:8" x14ac:dyDescent="0.25">
      <c r="B162" s="23"/>
      <c r="C162" s="23"/>
      <c r="D162" s="23"/>
      <c r="E162" s="23"/>
      <c r="F162" s="23"/>
      <c r="G162" s="23"/>
      <c r="H162" s="23"/>
    </row>
    <row r="163" spans="2:8" x14ac:dyDescent="0.25">
      <c r="B163" s="23"/>
      <c r="C163" s="23"/>
      <c r="D163" s="23"/>
      <c r="E163" s="23"/>
      <c r="F163" s="23"/>
      <c r="G163" s="23"/>
      <c r="H163" s="23"/>
    </row>
    <row r="164" spans="2:8" x14ac:dyDescent="0.25">
      <c r="B164" s="23"/>
      <c r="C164" s="23"/>
      <c r="D164" s="23"/>
      <c r="E164" s="23"/>
      <c r="F164" s="23"/>
      <c r="G164" s="23"/>
      <c r="H164" s="23"/>
    </row>
    <row r="165" spans="2:8" x14ac:dyDescent="0.25">
      <c r="B165" s="23"/>
      <c r="C165" s="23"/>
      <c r="D165" s="23"/>
      <c r="E165" s="23"/>
      <c r="F165" s="23"/>
      <c r="G165" s="23"/>
      <c r="H165" s="23"/>
    </row>
    <row r="166" spans="2:8" x14ac:dyDescent="0.25">
      <c r="B166" s="23"/>
      <c r="C166" s="23"/>
      <c r="D166" s="23"/>
      <c r="E166" s="23"/>
      <c r="F166" s="23"/>
      <c r="G166" s="23"/>
      <c r="H166" s="23"/>
    </row>
    <row r="167" spans="2:8" x14ac:dyDescent="0.25">
      <c r="B167" s="23"/>
      <c r="C167" s="23"/>
      <c r="D167" s="23"/>
      <c r="E167" s="23"/>
      <c r="F167" s="23"/>
      <c r="G167" s="23"/>
      <c r="H167" s="23"/>
    </row>
    <row r="168" spans="2:8" x14ac:dyDescent="0.25">
      <c r="B168" s="23"/>
      <c r="C168" s="23"/>
      <c r="D168" s="23"/>
      <c r="E168" s="23"/>
      <c r="F168" s="23"/>
      <c r="G168" s="23"/>
      <c r="H168" s="23"/>
    </row>
    <row r="169" spans="2:8" x14ac:dyDescent="0.25">
      <c r="B169" s="23"/>
      <c r="C169" s="23"/>
      <c r="D169" s="23"/>
      <c r="E169" s="23"/>
      <c r="F169" s="23"/>
      <c r="G169" s="23"/>
      <c r="H169" s="23"/>
    </row>
    <row r="170" spans="2:8" x14ac:dyDescent="0.25">
      <c r="B170" s="23"/>
      <c r="C170" s="23"/>
      <c r="D170" s="23"/>
      <c r="E170" s="23"/>
      <c r="F170" s="23"/>
      <c r="G170" s="23"/>
      <c r="H170" s="23"/>
    </row>
    <row r="171" spans="2:8" x14ac:dyDescent="0.25">
      <c r="B171" s="23"/>
      <c r="C171" s="23"/>
      <c r="D171" s="23"/>
      <c r="E171" s="23"/>
      <c r="F171" s="23"/>
      <c r="G171" s="23"/>
      <c r="H171" s="23"/>
    </row>
    <row r="172" spans="2:8" x14ac:dyDescent="0.25">
      <c r="B172" s="23"/>
      <c r="C172" s="23"/>
      <c r="D172" s="23"/>
      <c r="E172" s="23"/>
      <c r="F172" s="23"/>
      <c r="G172" s="23"/>
      <c r="H172" s="23"/>
    </row>
    <row r="173" spans="2:8" x14ac:dyDescent="0.25">
      <c r="B173" s="23"/>
      <c r="C173" s="23"/>
      <c r="D173" s="23"/>
      <c r="E173" s="23"/>
      <c r="F173" s="23"/>
      <c r="G173" s="23"/>
      <c r="H173" s="23"/>
    </row>
    <row r="174" spans="2:8" x14ac:dyDescent="0.25">
      <c r="B174" s="23"/>
      <c r="C174" s="23"/>
      <c r="D174" s="23"/>
      <c r="E174" s="23"/>
      <c r="F174" s="23"/>
      <c r="G174" s="23"/>
      <c r="H174" s="23"/>
    </row>
    <row r="175" spans="2:8" x14ac:dyDescent="0.25">
      <c r="B175" s="23"/>
      <c r="C175" s="23"/>
      <c r="D175" s="23"/>
      <c r="E175" s="23"/>
      <c r="F175" s="23"/>
      <c r="G175" s="23"/>
      <c r="H175" s="23"/>
    </row>
    <row r="176" spans="2:8" x14ac:dyDescent="0.25">
      <c r="B176" s="23"/>
      <c r="C176" s="23"/>
      <c r="D176" s="23"/>
      <c r="E176" s="23"/>
      <c r="F176" s="23"/>
      <c r="G176" s="23"/>
      <c r="H176" s="23"/>
    </row>
    <row r="177" spans="2:8" x14ac:dyDescent="0.25">
      <c r="B177" s="22"/>
      <c r="C177" s="22"/>
      <c r="D177" s="22"/>
      <c r="E177" s="22"/>
      <c r="F177" s="22"/>
      <c r="G177" s="22"/>
      <c r="H177" s="22"/>
    </row>
    <row r="178" spans="2:8" x14ac:dyDescent="0.25">
      <c r="B178" s="22"/>
      <c r="C178" s="22"/>
      <c r="D178" s="22"/>
      <c r="E178" s="22"/>
      <c r="F178" s="22"/>
      <c r="G178" s="22"/>
      <c r="H178" s="22"/>
    </row>
    <row r="179" spans="2:8" x14ac:dyDescent="0.25">
      <c r="B179" s="22"/>
      <c r="C179" s="22"/>
      <c r="D179" s="22"/>
      <c r="E179" s="22"/>
      <c r="F179" s="22"/>
      <c r="G179" s="22"/>
      <c r="H179" s="22"/>
    </row>
    <row r="180" spans="2:8" x14ac:dyDescent="0.25">
      <c r="B180" s="22"/>
      <c r="C180" s="22"/>
      <c r="D180" s="22"/>
      <c r="E180" s="22"/>
      <c r="F180" s="22"/>
      <c r="G180" s="22"/>
      <c r="H180" s="22"/>
    </row>
    <row r="181" spans="2:8" x14ac:dyDescent="0.25">
      <c r="B181" s="22"/>
      <c r="C181" s="22"/>
      <c r="D181" s="22"/>
      <c r="E181" s="22"/>
      <c r="F181" s="22"/>
      <c r="G181" s="22"/>
      <c r="H181" s="22"/>
    </row>
    <row r="182" spans="2:8" x14ac:dyDescent="0.25">
      <c r="B182" s="22"/>
      <c r="C182" s="22"/>
      <c r="D182" s="22"/>
      <c r="E182" s="22"/>
      <c r="F182" s="22"/>
      <c r="G182" s="22"/>
      <c r="H182" s="22"/>
    </row>
    <row r="183" spans="2:8" x14ac:dyDescent="0.25">
      <c r="B183" s="22"/>
      <c r="C183" s="22"/>
      <c r="D183" s="22"/>
      <c r="E183" s="22"/>
      <c r="F183" s="22"/>
      <c r="G183" s="22"/>
      <c r="H183" s="22"/>
    </row>
    <row r="184" spans="2:8" x14ac:dyDescent="0.25">
      <c r="B184" s="22"/>
      <c r="C184" s="22"/>
      <c r="D184" s="22"/>
      <c r="E184" s="22"/>
      <c r="F184" s="22"/>
      <c r="G184" s="22"/>
      <c r="H184" s="22"/>
    </row>
    <row r="185" spans="2:8" x14ac:dyDescent="0.25">
      <c r="B185" s="21"/>
      <c r="C185" s="21"/>
      <c r="D185" s="21"/>
      <c r="E185" s="21"/>
      <c r="F185" s="21"/>
      <c r="G185" s="21"/>
      <c r="H185" s="21"/>
    </row>
    <row r="186" spans="2:8" x14ac:dyDescent="0.25">
      <c r="B186" s="21"/>
      <c r="C186" s="21"/>
      <c r="D186" s="21"/>
      <c r="E186" s="21"/>
      <c r="F186" s="21"/>
      <c r="G186" s="21"/>
      <c r="H186" s="21"/>
    </row>
    <row r="187" spans="2:8" x14ac:dyDescent="0.25">
      <c r="B187" s="21"/>
      <c r="C187" s="21"/>
      <c r="D187" s="21"/>
      <c r="E187" s="21"/>
      <c r="F187" s="21"/>
      <c r="G187" s="21"/>
      <c r="H187" s="21"/>
    </row>
    <row r="188" spans="2:8" x14ac:dyDescent="0.25">
      <c r="B188" s="21"/>
      <c r="C188" s="21"/>
      <c r="D188" s="21"/>
      <c r="E188" s="21"/>
      <c r="F188" s="21"/>
      <c r="G188" s="21"/>
      <c r="H188" s="21"/>
    </row>
    <row r="189" spans="2:8" x14ac:dyDescent="0.25">
      <c r="B189" s="21"/>
      <c r="C189" s="21"/>
      <c r="D189" s="21"/>
      <c r="E189" s="21"/>
      <c r="F189" s="21"/>
      <c r="G189" s="21"/>
      <c r="H189" s="21"/>
    </row>
    <row r="190" spans="2:8" x14ac:dyDescent="0.25">
      <c r="B190" s="21"/>
      <c r="C190" s="21"/>
      <c r="D190" s="21"/>
      <c r="E190" s="21"/>
      <c r="F190" s="21"/>
      <c r="G190" s="21"/>
      <c r="H190" s="21"/>
    </row>
    <row r="191" spans="2:8" x14ac:dyDescent="0.25">
      <c r="B191" s="21"/>
      <c r="C191" s="21"/>
      <c r="D191" s="21"/>
      <c r="E191" s="21"/>
      <c r="F191" s="21"/>
      <c r="G191" s="21"/>
      <c r="H191" s="21"/>
    </row>
    <row r="192" spans="2:8" x14ac:dyDescent="0.25">
      <c r="B192" s="20"/>
      <c r="C192" s="20"/>
      <c r="D192" s="20"/>
      <c r="E192" s="20"/>
      <c r="F192" s="20"/>
      <c r="G192" s="20"/>
      <c r="H192" s="20"/>
    </row>
    <row r="193" spans="2:8" x14ac:dyDescent="0.25">
      <c r="B193" s="20"/>
      <c r="C193" s="20"/>
      <c r="D193" s="20"/>
      <c r="E193" s="20"/>
      <c r="F193" s="20"/>
      <c r="G193" s="20"/>
      <c r="H193" s="20"/>
    </row>
    <row r="194" spans="2:8" x14ac:dyDescent="0.25">
      <c r="B194" s="4"/>
      <c r="C194" s="1"/>
      <c r="D194" s="1"/>
      <c r="E194" s="1"/>
      <c r="F194" s="1"/>
      <c r="G194" s="1"/>
    </row>
    <row r="195" spans="2:8" x14ac:dyDescent="0.25">
      <c r="B195" s="4"/>
      <c r="C195" s="1"/>
      <c r="D195" s="1"/>
      <c r="E195" s="1"/>
      <c r="F195" s="1"/>
      <c r="G195" s="1"/>
    </row>
    <row r="196" spans="2:8" x14ac:dyDescent="0.25">
      <c r="B196" s="4"/>
      <c r="C196" s="1"/>
      <c r="D196" s="1"/>
      <c r="E196" s="1"/>
      <c r="F196" s="1"/>
      <c r="G196" s="1"/>
    </row>
    <row r="197" spans="2:8" x14ac:dyDescent="0.25">
      <c r="B197" s="4"/>
      <c r="C197" s="1"/>
      <c r="D197" s="1"/>
      <c r="E197" s="1"/>
      <c r="F197" s="1"/>
      <c r="G197" s="1"/>
    </row>
    <row r="198" spans="2:8" x14ac:dyDescent="0.25">
      <c r="B198" s="4"/>
      <c r="C198" s="1"/>
      <c r="D198" s="1"/>
      <c r="E198" s="1"/>
      <c r="F198" s="1"/>
      <c r="G198" s="1"/>
    </row>
    <row r="199" spans="2:8" x14ac:dyDescent="0.25">
      <c r="B199" s="4"/>
      <c r="C199" s="1"/>
      <c r="D199" s="1"/>
      <c r="E199" s="1"/>
      <c r="F199" s="1"/>
      <c r="G199" s="1"/>
    </row>
    <row r="200" spans="2:8" x14ac:dyDescent="0.25">
      <c r="B200" s="4"/>
      <c r="C200" s="1"/>
      <c r="D200" s="1"/>
      <c r="E200" s="1"/>
      <c r="F200" s="1"/>
      <c r="G200" s="1"/>
    </row>
    <row r="201" spans="2:8" x14ac:dyDescent="0.25">
      <c r="B201" s="4"/>
      <c r="C201" s="1"/>
      <c r="D201" s="1"/>
      <c r="E201" s="1"/>
      <c r="F201" s="1"/>
      <c r="G201" s="1"/>
    </row>
    <row r="202" spans="2:8" x14ac:dyDescent="0.25">
      <c r="B202" s="4"/>
      <c r="C202" s="1"/>
      <c r="D202" s="1"/>
      <c r="E202" s="1"/>
      <c r="F202" s="1"/>
      <c r="G202" s="1"/>
    </row>
    <row r="203" spans="2:8" x14ac:dyDescent="0.25">
      <c r="B203" s="4"/>
      <c r="C203" s="1"/>
      <c r="D203" s="1"/>
      <c r="E203" s="1"/>
      <c r="F203" s="1"/>
      <c r="G203" s="1"/>
    </row>
    <row r="204" spans="2:8" x14ac:dyDescent="0.25">
      <c r="B204" s="4"/>
      <c r="C204" s="1"/>
      <c r="D204" s="1"/>
      <c r="E204" s="1"/>
      <c r="F204" s="1"/>
      <c r="G204" s="1"/>
    </row>
    <row r="205" spans="2:8" x14ac:dyDescent="0.25">
      <c r="B205" s="4"/>
      <c r="C205" s="1"/>
      <c r="D205" s="1"/>
      <c r="E205" s="1"/>
      <c r="F205" s="1"/>
      <c r="G205" s="1"/>
    </row>
    <row r="206" spans="2:8" x14ac:dyDescent="0.25">
      <c r="B206" s="4"/>
      <c r="C206" s="1"/>
      <c r="D206" s="1"/>
      <c r="E206" s="1"/>
      <c r="F206" s="1"/>
      <c r="G206" s="1"/>
    </row>
    <row r="207" spans="2:8" x14ac:dyDescent="0.25">
      <c r="B207" s="4"/>
      <c r="C207" s="1"/>
      <c r="D207" s="1"/>
      <c r="E207" s="1"/>
      <c r="F207" s="1"/>
      <c r="G207" s="1"/>
    </row>
    <row r="208" spans="2:8" x14ac:dyDescent="0.25">
      <c r="B208" s="4"/>
      <c r="C208" s="1"/>
      <c r="D208" s="1"/>
      <c r="E208" s="1"/>
      <c r="F208" s="1"/>
      <c r="G208" s="1"/>
    </row>
    <row r="209" spans="2:7" x14ac:dyDescent="0.25">
      <c r="B209" s="4"/>
      <c r="C209" s="1"/>
      <c r="D209" s="1"/>
      <c r="E209" s="1"/>
      <c r="F209" s="1"/>
      <c r="G209" s="1"/>
    </row>
    <row r="210" spans="2:7" x14ac:dyDescent="0.25">
      <c r="B210" s="4"/>
      <c r="C210" s="1"/>
      <c r="D210" s="1"/>
      <c r="E210" s="1"/>
      <c r="F210" s="1"/>
      <c r="G210" s="1"/>
    </row>
    <row r="211" spans="2:7" x14ac:dyDescent="0.25">
      <c r="B211" s="4"/>
      <c r="C211" s="1"/>
      <c r="D211" s="1"/>
      <c r="E211" s="1"/>
      <c r="F211" s="1"/>
      <c r="G211" s="1"/>
    </row>
    <row r="212" spans="2:7" x14ac:dyDescent="0.25">
      <c r="B212" s="4"/>
      <c r="C212" s="1"/>
      <c r="D212" s="1"/>
      <c r="E212" s="1"/>
      <c r="F212" s="1"/>
      <c r="G212" s="1"/>
    </row>
    <row r="213" spans="2:7" x14ac:dyDescent="0.25">
      <c r="B213" s="4"/>
      <c r="C213" s="1"/>
      <c r="D213" s="1"/>
      <c r="E213" s="1"/>
      <c r="F213" s="1"/>
      <c r="G213" s="1"/>
    </row>
    <row r="214" spans="2:7" x14ac:dyDescent="0.25">
      <c r="B214" s="4"/>
      <c r="C214" s="1"/>
      <c r="D214" s="1"/>
      <c r="E214" s="1"/>
      <c r="F214" s="1"/>
      <c r="G214" s="1"/>
    </row>
    <row r="215" spans="2:7" x14ac:dyDescent="0.25">
      <c r="B215" s="4"/>
      <c r="C215" s="1"/>
      <c r="D215" s="1"/>
      <c r="E215" s="1"/>
      <c r="F215" s="1"/>
      <c r="G215" s="1"/>
    </row>
    <row r="216" spans="2:7" x14ac:dyDescent="0.25">
      <c r="B216" s="4"/>
      <c r="C216" s="1"/>
      <c r="D216" s="1"/>
      <c r="E216" s="1"/>
      <c r="F216" s="1"/>
      <c r="G216" s="1"/>
    </row>
    <row r="217" spans="2:7" x14ac:dyDescent="0.25">
      <c r="B217" s="4"/>
      <c r="C217" s="1"/>
      <c r="D217" s="1"/>
      <c r="E217" s="1"/>
      <c r="F217" s="1"/>
      <c r="G217" s="1"/>
    </row>
    <row r="218" spans="2:7" x14ac:dyDescent="0.25">
      <c r="B218" s="4"/>
      <c r="C218" s="1"/>
      <c r="D218" s="1"/>
      <c r="E218" s="1"/>
      <c r="F218" s="1"/>
      <c r="G218" s="1"/>
    </row>
    <row r="219" spans="2:7" x14ac:dyDescent="0.25">
      <c r="B219" s="4"/>
      <c r="C219" s="1"/>
      <c r="D219" s="1"/>
      <c r="E219" s="1"/>
      <c r="F219" s="1"/>
      <c r="G219" s="1"/>
    </row>
    <row r="220" spans="2:7" x14ac:dyDescent="0.25">
      <c r="B220" s="4"/>
      <c r="C220" s="1"/>
      <c r="D220" s="1"/>
      <c r="E220" s="1"/>
      <c r="F220" s="1"/>
      <c r="G220" s="1"/>
    </row>
    <row r="221" spans="2:7" x14ac:dyDescent="0.25">
      <c r="B221" s="4"/>
      <c r="C221" s="1"/>
      <c r="D221" s="1"/>
      <c r="E221" s="1"/>
      <c r="F221" s="1"/>
      <c r="G221" s="1"/>
    </row>
    <row r="222" spans="2:7" x14ac:dyDescent="0.25">
      <c r="B222" s="4"/>
      <c r="C222" s="1"/>
      <c r="D222" s="1"/>
      <c r="E222" s="1"/>
      <c r="F222" s="1"/>
      <c r="G222" s="1"/>
    </row>
    <row r="223" spans="2:7" x14ac:dyDescent="0.25">
      <c r="B223" s="4"/>
      <c r="C223" s="1"/>
      <c r="D223" s="1"/>
      <c r="E223" s="1"/>
      <c r="F223" s="1"/>
      <c r="G223" s="1"/>
    </row>
    <row r="224" spans="2:7" x14ac:dyDescent="0.25">
      <c r="B224" s="4"/>
      <c r="C224" s="1"/>
      <c r="D224" s="1"/>
      <c r="E224" s="1"/>
      <c r="F224" s="1"/>
      <c r="G224" s="1"/>
    </row>
    <row r="225" spans="2:7" x14ac:dyDescent="0.25">
      <c r="B225" s="4"/>
      <c r="C225" s="1"/>
      <c r="D225" s="1"/>
      <c r="E225" s="1"/>
      <c r="F225" s="1"/>
      <c r="G225" s="1"/>
    </row>
    <row r="226" spans="2:7" x14ac:dyDescent="0.25">
      <c r="B226" s="4"/>
      <c r="C226" s="1"/>
      <c r="D226" s="1"/>
      <c r="E226" s="1"/>
      <c r="F226" s="1"/>
      <c r="G226" s="1"/>
    </row>
    <row r="227" spans="2:7" x14ac:dyDescent="0.25">
      <c r="B227" s="4"/>
      <c r="C227" s="1"/>
      <c r="D227" s="1"/>
      <c r="E227" s="1"/>
      <c r="F227" s="1"/>
      <c r="G227" s="1"/>
    </row>
    <row r="228" spans="2:7" x14ac:dyDescent="0.25">
      <c r="B228" s="4"/>
      <c r="C228" s="1"/>
      <c r="D228" s="1"/>
      <c r="E228" s="1"/>
      <c r="F228" s="1"/>
      <c r="G228" s="1"/>
    </row>
    <row r="229" spans="2:7" x14ac:dyDescent="0.25">
      <c r="B229" s="4"/>
      <c r="C229" s="1"/>
      <c r="D229" s="1"/>
      <c r="E229" s="1"/>
      <c r="F229" s="1"/>
      <c r="G229" s="1"/>
    </row>
    <row r="230" spans="2:7" x14ac:dyDescent="0.25">
      <c r="B230" s="4"/>
      <c r="C230" s="1"/>
      <c r="D230" s="1"/>
      <c r="E230" s="1"/>
      <c r="F230" s="1"/>
      <c r="G230" s="1"/>
    </row>
    <row r="231" spans="2:7" x14ac:dyDescent="0.25">
      <c r="B231" s="4"/>
      <c r="C231" s="1"/>
      <c r="D231" s="1"/>
      <c r="E231" s="1"/>
      <c r="F231" s="1"/>
      <c r="G231" s="1"/>
    </row>
    <row r="232" spans="2:7" x14ac:dyDescent="0.25">
      <c r="B232" s="4"/>
      <c r="C232" s="1"/>
      <c r="D232" s="1"/>
      <c r="E232" s="1"/>
      <c r="F232" s="1"/>
      <c r="G232" s="1"/>
    </row>
    <row r="233" spans="2:7" x14ac:dyDescent="0.25">
      <c r="B233" s="4"/>
      <c r="C233" s="1"/>
      <c r="D233" s="1"/>
      <c r="E233" s="1"/>
      <c r="F233" s="1"/>
      <c r="G233" s="1"/>
    </row>
    <row r="234" spans="2:7" x14ac:dyDescent="0.25">
      <c r="B234" s="4"/>
      <c r="C234" s="1"/>
      <c r="D234" s="1"/>
      <c r="E234" s="1"/>
      <c r="F234" s="1"/>
      <c r="G234" s="1"/>
    </row>
    <row r="235" spans="2:7" x14ac:dyDescent="0.25">
      <c r="B235" s="4"/>
      <c r="C235" s="1"/>
      <c r="D235" s="1"/>
      <c r="E235" s="1"/>
      <c r="F235" s="1"/>
      <c r="G235" s="1"/>
    </row>
    <row r="236" spans="2:7" x14ac:dyDescent="0.25">
      <c r="B236" s="4"/>
      <c r="C236" s="1"/>
      <c r="D236" s="1"/>
      <c r="E236" s="1"/>
      <c r="F236" s="1"/>
      <c r="G236" s="1"/>
    </row>
    <row r="237" spans="2:7" x14ac:dyDescent="0.25">
      <c r="B237" s="4"/>
      <c r="C237" s="1"/>
      <c r="D237" s="1"/>
      <c r="E237" s="1"/>
      <c r="F237" s="1"/>
      <c r="G237" s="1"/>
    </row>
    <row r="238" spans="2:7" x14ac:dyDescent="0.25">
      <c r="B238" s="4"/>
      <c r="C238" s="1"/>
      <c r="D238" s="1"/>
      <c r="E238" s="1"/>
      <c r="F238" s="1"/>
      <c r="G238" s="1"/>
    </row>
    <row r="239" spans="2:7" x14ac:dyDescent="0.25">
      <c r="B239" s="4"/>
      <c r="C239" s="1"/>
      <c r="D239" s="1"/>
      <c r="E239" s="1"/>
      <c r="F239" s="1"/>
      <c r="G239" s="1"/>
    </row>
    <row r="240" spans="2:7" x14ac:dyDescent="0.25">
      <c r="B240" s="4"/>
      <c r="C240" s="1"/>
      <c r="D240" s="1"/>
      <c r="E240" s="1"/>
      <c r="F240" s="1"/>
      <c r="G240" s="1"/>
    </row>
    <row r="241" spans="2:7" x14ac:dyDescent="0.25">
      <c r="B241" s="4"/>
      <c r="C241" s="1"/>
      <c r="D241" s="1"/>
      <c r="E241" s="1"/>
      <c r="F241" s="1"/>
      <c r="G241" s="1"/>
    </row>
    <row r="242" spans="2:7" x14ac:dyDescent="0.25">
      <c r="B242" s="4"/>
      <c r="C242" s="1"/>
      <c r="D242" s="1"/>
      <c r="E242" s="1"/>
      <c r="F242" s="1"/>
      <c r="G242" s="1"/>
    </row>
    <row r="243" spans="2:7" x14ac:dyDescent="0.25">
      <c r="B243" s="4"/>
      <c r="C243" s="1"/>
      <c r="D243" s="1"/>
      <c r="E243" s="1"/>
      <c r="F243" s="1"/>
      <c r="G243" s="1"/>
    </row>
    <row r="244" spans="2:7" x14ac:dyDescent="0.25">
      <c r="B244" s="4"/>
      <c r="C244" s="1"/>
      <c r="D244" s="1"/>
      <c r="E244" s="1"/>
      <c r="F244" s="1"/>
      <c r="G244" s="1"/>
    </row>
    <row r="245" spans="2:7" x14ac:dyDescent="0.25">
      <c r="B245" s="4"/>
      <c r="C245" s="1"/>
      <c r="D245" s="1"/>
      <c r="E245" s="1"/>
      <c r="F245" s="1"/>
      <c r="G245" s="1"/>
    </row>
    <row r="246" spans="2:7" x14ac:dyDescent="0.25">
      <c r="B246" s="4"/>
      <c r="C246" s="1"/>
      <c r="D246" s="1"/>
      <c r="E246" s="1"/>
      <c r="F246" s="1"/>
      <c r="G246" s="1"/>
    </row>
    <row r="247" spans="2:7" x14ac:dyDescent="0.25">
      <c r="B247" s="4"/>
      <c r="C247" s="1"/>
      <c r="D247" s="1"/>
      <c r="E247" s="1"/>
      <c r="F247" s="1"/>
      <c r="G247" s="1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123825</xdr:rowOff>
                  </from>
                  <to>
                    <xdr:col>0</xdr:col>
                    <xdr:colOff>1695450</xdr:colOff>
                    <xdr:row>14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123825</xdr:rowOff>
                  </from>
                  <to>
                    <xdr:col>0</xdr:col>
                    <xdr:colOff>1695450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123825</xdr:rowOff>
                  </from>
                  <to>
                    <xdr:col>0</xdr:col>
                    <xdr:colOff>1695450</xdr:colOff>
                    <xdr:row>16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35">
      <c r="A1" s="17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35">
      <c r="A2" s="18"/>
      <c r="B2">
        <v>2</v>
      </c>
      <c r="D2">
        <v>0</v>
      </c>
      <c r="F2">
        <v>4</v>
      </c>
    </row>
    <row r="3" spans="1:6" x14ac:dyDescent="0.35">
      <c r="A3" s="18" t="s">
        <v>28</v>
      </c>
      <c r="C3" t="s">
        <v>17</v>
      </c>
      <c r="E3" t="s">
        <v>30</v>
      </c>
    </row>
    <row r="4" spans="1:6" x14ac:dyDescent="0.35">
      <c r="A4" s="18" t="s">
        <v>27</v>
      </c>
      <c r="C4" t="s">
        <v>18</v>
      </c>
      <c r="E4" t="s">
        <v>31</v>
      </c>
    </row>
    <row r="5" spans="1:6" x14ac:dyDescent="0.35">
      <c r="C5" t="s">
        <v>19</v>
      </c>
      <c r="E5" t="s">
        <v>32</v>
      </c>
    </row>
    <row r="6" spans="1:6" x14ac:dyDescent="0.35">
      <c r="C6" t="s">
        <v>20</v>
      </c>
    </row>
    <row r="7" spans="1:6" x14ac:dyDescent="0.35">
      <c r="C7" t="s">
        <v>21</v>
      </c>
    </row>
    <row r="8" spans="1:6" x14ac:dyDescent="0.35">
      <c r="C8" t="s">
        <v>22</v>
      </c>
    </row>
    <row r="9" spans="1:6" x14ac:dyDescent="0.35">
      <c r="C9" t="s">
        <v>23</v>
      </c>
    </row>
    <row r="10" spans="1:6" x14ac:dyDescent="0.35">
      <c r="C10" t="s">
        <v>24</v>
      </c>
    </row>
    <row r="11" spans="1:6" x14ac:dyDescent="0.35">
      <c r="C11" t="s">
        <v>26</v>
      </c>
    </row>
    <row r="12" spans="1:6" x14ac:dyDescent="0.3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2018-07-04T18:14:11Z</dcterms:modified>
</cp:coreProperties>
</file>