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 codeName="{51196F13-6AD0-C1B8-E2B4-A1F9AE17003E}"/>
  <workbookPr filterPrivacy="1" codeName="ThisWorkbook" defaultThemeVersion="124226"/>
  <xr:revisionPtr revIDLastSave="0" documentId="8_{431CCC2C-C5EB-44E9-84BF-2F25971C0C50}" xr6:coauthVersionLast="33" xr6:coauthVersionMax="33" xr10:uidLastSave="{00000000-0000-0000-0000-000000000000}"/>
  <bookViews>
    <workbookView xWindow="240" yWindow="45" windowWidth="15600" windowHeight="11760" xr2:uid="{00000000-000D-0000-FFFF-FFFF00000000}"/>
  </bookViews>
  <sheets>
    <sheet name="Data" sheetId="1" r:id="rId1"/>
    <sheet name="Lookup" sheetId="2" state="hidden" r:id="rId2"/>
  </sheets>
  <externalReferences>
    <externalReference r:id="rId3"/>
  </externalReferences>
  <definedNames>
    <definedName name="LookupRange">Lookup!$A:$A,Lookup!$C:$C,Lookup!$E:$E</definedName>
  </definedNames>
  <calcPr calcId="179017" calcOnSave="0"/>
</workbook>
</file>

<file path=xl/calcChain.xml><?xml version="1.0" encoding="utf-8"?>
<calcChain xmlns="http://schemas.openxmlformats.org/spreadsheetml/2006/main">
  <c r="A19" i="1" l="1"/>
  <c r="A17" i="1"/>
  <c r="A15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<sst xmlns="http://schemas.openxmlformats.org/spreadsheetml/2006/main" count="41" uniqueCount="37">
  <si>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</si>
  <si>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</si>
  <si>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</si>
  <si>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</si>
  <si>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</si>
  <si>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</si>
  <si>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</si>
  <si>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</si>
  <si>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</si>
  <si>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</si>
  <si>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</si>
  <si>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</si>
  <si>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</si>
  <si>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</si>
  <si>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</si>
  <si>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</si>
  <si>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</si>
  <si>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</si>
  <si>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</si>
  <si>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</si>
  <si>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</si>
  <si>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</si>
  <si>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</si>
  <si>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</si>
  <si>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</si>
  <si>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</si>
  <si>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</si>
  <si>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</si>
  <si>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</si>
  <si>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</si>
  <si>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</si>
  <si>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</si>
  <si>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</si>
  <si>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Great Western Oil &amp; Gas Company LLC</t>
  </si>
  <si>
    <t>Planned</t>
  </si>
  <si>
    <t>SWSW Sec 27, T1N, R66W</t>
  </si>
  <si>
    <t xml:space="preserve">Rael KE 34-082HN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</si>
</sst>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ctrlProps/ctrlProp4.xml><?xml version="1.0" encoding="utf-8"?>
<formControlPr xmlns="http://schemas.microsoft.com/office/spreadsheetml/2009/9/main" objectType="Drop" dropStyle="combo" dx="16" fmlaLink="[1]Lookup!$D$2" fmlaRange="[1]Lookup!$C$2:$C$12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A/Permitting%20-%20Regulatory/Template%20-%20COGCC%20Survey%20-%20201701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ookup"/>
      <sheetName val="Template - COGCC Survey - 20170"/>
    </sheetNames>
    <definedNames>
      <definedName name="DropDown5_Change"/>
    </definedNames>
    <sheetDataSet>
      <sheetData sheetId="0"/>
      <sheetData sheetId="1">
        <row r="2">
          <cell r="B2">
            <v>2</v>
          </cell>
          <cell r="D2">
            <v>0</v>
          </cell>
          <cell r="F2">
            <v>4</v>
          </cell>
        </row>
        <row r="3">
          <cell r="A3" t="str">
            <v>True</v>
          </cell>
          <cell r="C3" t="str">
            <v>SPCS-Colorado Central-NAD27</v>
          </cell>
          <cell r="E3" t="str">
            <v>Directional</v>
          </cell>
        </row>
        <row r="4">
          <cell r="A4" t="str">
            <v>Grid</v>
          </cell>
          <cell r="C4" t="str">
            <v>SPCS-Colorado Central-NAD83</v>
          </cell>
          <cell r="E4" t="str">
            <v>High Angle</v>
          </cell>
        </row>
        <row r="5">
          <cell r="C5" t="str">
            <v>SPCS-Colorado North-NAD27</v>
          </cell>
          <cell r="E5" t="str">
            <v>Horizontal</v>
          </cell>
        </row>
        <row r="6">
          <cell r="C6" t="str">
            <v>SPCS-Colorado North-NAD83</v>
          </cell>
        </row>
        <row r="7">
          <cell r="C7" t="str">
            <v>SPCS-Colorado South-NAD27</v>
          </cell>
        </row>
        <row r="8">
          <cell r="C8" t="str">
            <v>SPCS-Colorado South-NAD83</v>
          </cell>
        </row>
        <row r="9">
          <cell r="C9" t="str">
            <v>UTM-Zone 12 NAD27</v>
          </cell>
        </row>
        <row r="10">
          <cell r="C10" t="str">
            <v>UTM-Zone 12 NAD83</v>
          </cell>
        </row>
        <row r="11">
          <cell r="C11" t="str">
            <v>UTM-Zone 13 NAD27</v>
          </cell>
        </row>
        <row r="12">
          <cell r="C12" t="str">
            <v>UTM-Zone 13 NAD83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K254"/>
  <sheetViews>
    <sheetView tabSelected="1"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9">
        <v>0</v>
      </c>
      <c r="C2" s="19">
        <v>0</v>
      </c>
      <c r="D2" s="20">
        <v>0</v>
      </c>
      <c r="E2" s="19">
        <v>0</v>
      </c>
      <c r="F2" s="19">
        <v>0</v>
      </c>
      <c r="G2" s="19">
        <v>0</v>
      </c>
    </row>
    <row r="3" spans="1:11" ht="15.75" thickBot="1" x14ac:dyDescent="0.3">
      <c r="A3" s="11" t="s">
        <v>33</v>
      </c>
      <c r="B3" s="19">
        <v>100</v>
      </c>
      <c r="C3" s="19">
        <v>0</v>
      </c>
      <c r="D3" s="20">
        <v>0</v>
      </c>
      <c r="E3" s="19">
        <v>100</v>
      </c>
      <c r="F3" s="19">
        <v>0</v>
      </c>
      <c r="G3" s="19">
        <v>0</v>
      </c>
    </row>
    <row r="4" spans="1:11" ht="15.75" thickBot="1" x14ac:dyDescent="0.3">
      <c r="A4" s="8" t="s">
        <v>8</v>
      </c>
      <c r="B4" s="19">
        <v>200</v>
      </c>
      <c r="C4" s="19">
        <v>0</v>
      </c>
      <c r="D4" s="20">
        <v>0</v>
      </c>
      <c r="E4" s="19">
        <v>200</v>
      </c>
      <c r="F4" s="19">
        <v>0</v>
      </c>
      <c r="G4" s="19">
        <v>0</v>
      </c>
    </row>
    <row r="5" spans="1:11" ht="15.75" thickBot="1" x14ac:dyDescent="0.3">
      <c r="A5" s="12">
        <v>10110</v>
      </c>
      <c r="B5" s="19">
        <v>300</v>
      </c>
      <c r="C5" s="19">
        <v>0</v>
      </c>
      <c r="D5" s="20">
        <v>0</v>
      </c>
      <c r="E5" s="19">
        <v>300</v>
      </c>
      <c r="F5" s="19">
        <v>0</v>
      </c>
      <c r="G5" s="19">
        <v>0</v>
      </c>
    </row>
    <row r="6" spans="1:11" ht="15.75" thickBot="1" x14ac:dyDescent="0.3">
      <c r="A6" s="9" t="s">
        <v>9</v>
      </c>
      <c r="B6" s="19">
        <v>400</v>
      </c>
      <c r="C6" s="19">
        <v>0</v>
      </c>
      <c r="D6" s="20">
        <v>0</v>
      </c>
      <c r="E6" s="19">
        <v>400</v>
      </c>
      <c r="F6" s="19">
        <v>0</v>
      </c>
      <c r="G6" s="19">
        <v>0</v>
      </c>
    </row>
    <row r="7" spans="1:11" ht="15.75" thickBot="1" x14ac:dyDescent="0.3">
      <c r="A7" s="13" t="s">
        <v>36</v>
      </c>
      <c r="B7" s="19">
        <v>500</v>
      </c>
      <c r="C7" s="19">
        <v>0</v>
      </c>
      <c r="D7" s="20">
        <v>0</v>
      </c>
      <c r="E7" s="19">
        <v>500</v>
      </c>
      <c r="F7" s="19">
        <v>0</v>
      </c>
      <c r="G7" s="19">
        <v>0</v>
      </c>
    </row>
    <row r="8" spans="1:11" ht="15.75" thickBot="1" x14ac:dyDescent="0.3">
      <c r="A8" s="16" t="s">
        <v>12</v>
      </c>
      <c r="B8" s="19">
        <v>600</v>
      </c>
      <c r="C8" s="19">
        <v>0</v>
      </c>
      <c r="D8" s="20">
        <v>0</v>
      </c>
      <c r="E8" s="19">
        <v>600</v>
      </c>
      <c r="F8" s="19">
        <v>0</v>
      </c>
      <c r="G8" s="19">
        <v>0</v>
      </c>
    </row>
    <row r="9" spans="1:11" ht="15.75" thickBot="1" x14ac:dyDescent="0.3">
      <c r="A9" s="13"/>
      <c r="B9" s="19">
        <v>700</v>
      </c>
      <c r="C9" s="19">
        <v>0</v>
      </c>
      <c r="D9" s="20">
        <v>0</v>
      </c>
      <c r="E9" s="19">
        <v>700</v>
      </c>
      <c r="F9" s="19">
        <v>0</v>
      </c>
      <c r="G9" s="19">
        <v>0</v>
      </c>
    </row>
    <row r="10" spans="1:11" ht="15.75" thickBot="1" x14ac:dyDescent="0.3">
      <c r="A10" s="14" t="s">
        <v>11</v>
      </c>
      <c r="B10" s="19">
        <v>800</v>
      </c>
      <c r="C10" s="19">
        <v>0</v>
      </c>
      <c r="D10" s="20">
        <v>0</v>
      </c>
      <c r="E10" s="19">
        <v>800</v>
      </c>
      <c r="F10" s="19">
        <v>0</v>
      </c>
      <c r="G10" s="19">
        <v>0</v>
      </c>
    </row>
    <row r="11" spans="1:11" ht="15.75" thickBot="1" x14ac:dyDescent="0.3">
      <c r="A11" s="15" t="s">
        <v>35</v>
      </c>
      <c r="B11" s="19">
        <v>900</v>
      </c>
      <c r="C11" s="19">
        <v>0</v>
      </c>
      <c r="D11" s="20">
        <v>0</v>
      </c>
      <c r="E11" s="19">
        <v>900</v>
      </c>
      <c r="F11" s="19">
        <v>0</v>
      </c>
      <c r="G11" s="19">
        <v>0</v>
      </c>
    </row>
    <row r="12" spans="1:11" ht="15.75" thickBot="1" x14ac:dyDescent="0.3">
      <c r="A12" s="14" t="s">
        <v>10</v>
      </c>
      <c r="B12" s="19">
        <v>1000</v>
      </c>
      <c r="C12" s="19">
        <v>0</v>
      </c>
      <c r="D12" s="20">
        <v>0</v>
      </c>
      <c r="E12" s="19">
        <v>1000</v>
      </c>
      <c r="F12" s="19">
        <v>0</v>
      </c>
      <c r="G12" s="19">
        <v>0</v>
      </c>
    </row>
    <row r="13" spans="1:11" ht="15.75" thickBot="1" x14ac:dyDescent="0.3">
      <c r="A13" s="13" t="s">
        <v>34</v>
      </c>
      <c r="B13" s="19">
        <v>1100</v>
      </c>
      <c r="C13" s="19">
        <v>0</v>
      </c>
      <c r="D13" s="20">
        <v>0</v>
      </c>
      <c r="E13" s="19">
        <v>1100</v>
      </c>
      <c r="F13" s="19">
        <v>0</v>
      </c>
      <c r="G13" s="19">
        <v>0</v>
      </c>
    </row>
    <row r="14" spans="1:11" ht="15.75" thickBot="1" x14ac:dyDescent="0.3">
      <c r="A14" s="14" t="s">
        <v>29</v>
      </c>
      <c r="B14" s="19">
        <v>1200</v>
      </c>
      <c r="C14" s="19">
        <v>0</v>
      </c>
      <c r="D14" s="20">
        <v>0</v>
      </c>
      <c r="E14" s="19">
        <v>1200</v>
      </c>
      <c r="F14" s="19">
        <v>0</v>
      </c>
      <c r="G14" s="19">
        <v>0</v>
      </c>
    </row>
    <row r="15" spans="1:11" ht="15.75" thickBot="1" x14ac:dyDescent="0.3">
      <c r="A15" t="str">
        <f>INDEX([1]Lookup!E2:E5,[1]Lookup!F2)</f>
        <v>Horizontal</v>
      </c>
      <c r="B15" s="19">
        <v>1300</v>
      </c>
      <c r="C15" s="19">
        <v>0</v>
      </c>
      <c r="D15" s="20">
        <v>0</v>
      </c>
      <c r="E15" s="19">
        <v>1300</v>
      </c>
      <c r="F15" s="19">
        <v>0</v>
      </c>
      <c r="G15" s="19">
        <v>0</v>
      </c>
    </row>
    <row r="16" spans="1:11" ht="15.75" thickBot="1" x14ac:dyDescent="0.3">
      <c r="A16" s="14" t="s">
        <v>13</v>
      </c>
      <c r="B16" s="19">
        <v>1400</v>
      </c>
      <c r="C16" s="19">
        <v>0</v>
      </c>
      <c r="D16" s="20">
        <v>0</v>
      </c>
      <c r="E16" s="19">
        <v>1400</v>
      </c>
      <c r="F16" s="19">
        <v>0</v>
      </c>
      <c r="G16" s="19">
        <v>0</v>
      </c>
    </row>
    <row r="17" spans="1:7" ht="15.75" thickBot="1" x14ac:dyDescent="0.3">
      <c r="A17" t="str">
        <f>INDEX([1]Lookup!A2:A4,[1]Lookup!B2)</f>
        <v>True</v>
      </c>
      <c r="B17" s="19">
        <v>1500</v>
      </c>
      <c r="C17" s="19">
        <v>0</v>
      </c>
      <c r="D17" s="20">
        <v>0</v>
      </c>
      <c r="E17" s="19">
        <v>1500</v>
      </c>
      <c r="F17" s="19">
        <v>0</v>
      </c>
      <c r="G17" s="19">
        <v>0</v>
      </c>
    </row>
    <row r="18" spans="1:7" ht="15.75" thickBot="1" x14ac:dyDescent="0.3">
      <c r="A18" s="14" t="s">
        <v>15</v>
      </c>
      <c r="B18" s="19">
        <v>1600</v>
      </c>
      <c r="C18" s="19">
        <v>0</v>
      </c>
      <c r="D18" s="20">
        <v>0</v>
      </c>
      <c r="E18" s="19">
        <v>1600</v>
      </c>
      <c r="F18" s="19">
        <v>0</v>
      </c>
      <c r="G18" s="19">
        <v>0</v>
      </c>
    </row>
    <row r="19" spans="1:7" x14ac:dyDescent="0.25">
      <c r="A19" t="e">
        <f>INDEX([1]Lookup!C2:C12,[1]Lookup!D2)</f>
        <v>#VALUE!</v>
      </c>
      <c r="B19" s="19">
        <v>1700</v>
      </c>
      <c r="C19" s="19">
        <v>0</v>
      </c>
      <c r="D19" s="20">
        <v>0</v>
      </c>
      <c r="E19" s="19">
        <v>1700</v>
      </c>
      <c r="F19" s="19">
        <v>0</v>
      </c>
      <c r="G19" s="19">
        <v>0</v>
      </c>
    </row>
    <row r="20" spans="1:7" x14ac:dyDescent="0.25">
      <c r="B20" s="19">
        <v>1800</v>
      </c>
      <c r="C20" s="19">
        <v>0</v>
      </c>
      <c r="D20" s="20">
        <v>0</v>
      </c>
      <c r="E20" s="19">
        <v>1800</v>
      </c>
      <c r="F20" s="19">
        <v>0</v>
      </c>
      <c r="G20" s="19">
        <v>0</v>
      </c>
    </row>
    <row r="21" spans="1:7" x14ac:dyDescent="0.25">
      <c r="B21" s="19">
        <v>1900</v>
      </c>
      <c r="C21" s="19">
        <v>0</v>
      </c>
      <c r="D21" s="20">
        <v>0</v>
      </c>
      <c r="E21" s="19">
        <v>1900</v>
      </c>
      <c r="F21" s="19">
        <v>0</v>
      </c>
      <c r="G21" s="19">
        <v>0</v>
      </c>
    </row>
    <row r="22" spans="1:7" x14ac:dyDescent="0.25">
      <c r="B22" s="19">
        <v>2000</v>
      </c>
      <c r="C22" s="19">
        <v>0</v>
      </c>
      <c r="D22" s="20">
        <v>0</v>
      </c>
      <c r="E22" s="19">
        <v>2000</v>
      </c>
      <c r="F22" s="19">
        <v>0</v>
      </c>
      <c r="G22" s="19">
        <v>0</v>
      </c>
    </row>
    <row r="23" spans="1:7" x14ac:dyDescent="0.25">
      <c r="B23" s="19">
        <v>2100</v>
      </c>
      <c r="C23" s="19">
        <v>0</v>
      </c>
      <c r="D23" s="20">
        <v>0</v>
      </c>
      <c r="E23" s="19">
        <v>2100</v>
      </c>
      <c r="F23" s="19">
        <v>0</v>
      </c>
      <c r="G23" s="19">
        <v>0</v>
      </c>
    </row>
    <row r="24" spans="1:7" x14ac:dyDescent="0.25">
      <c r="B24" s="19">
        <v>2200</v>
      </c>
      <c r="C24" s="19">
        <v>0</v>
      </c>
      <c r="D24" s="20">
        <v>0</v>
      </c>
      <c r="E24" s="19">
        <v>2200</v>
      </c>
      <c r="F24" s="19">
        <v>0</v>
      </c>
      <c r="G24" s="19">
        <v>0</v>
      </c>
    </row>
    <row r="25" spans="1:7" x14ac:dyDescent="0.25">
      <c r="B25" s="19">
        <v>2300</v>
      </c>
      <c r="C25" s="19">
        <v>0</v>
      </c>
      <c r="D25" s="20">
        <v>0</v>
      </c>
      <c r="E25" s="19">
        <v>2300</v>
      </c>
      <c r="F25" s="19">
        <v>0</v>
      </c>
      <c r="G25" s="19">
        <v>0</v>
      </c>
    </row>
    <row r="26" spans="1:7" x14ac:dyDescent="0.25">
      <c r="B26" s="19">
        <v>2400</v>
      </c>
      <c r="C26" s="19">
        <v>0</v>
      </c>
      <c r="D26" s="20">
        <v>0</v>
      </c>
      <c r="E26" s="19">
        <v>2400</v>
      </c>
      <c r="F26" s="19">
        <v>0</v>
      </c>
      <c r="G26" s="19">
        <v>0</v>
      </c>
    </row>
    <row r="27" spans="1:7" x14ac:dyDescent="0.25">
      <c r="B27" s="19">
        <v>2500</v>
      </c>
      <c r="C27" s="19">
        <v>0</v>
      </c>
      <c r="D27" s="20">
        <v>0</v>
      </c>
      <c r="E27" s="19">
        <v>2500</v>
      </c>
      <c r="F27" s="19">
        <v>0</v>
      </c>
      <c r="G27" s="19">
        <v>0</v>
      </c>
    </row>
    <row r="28" spans="1:7" x14ac:dyDescent="0.25">
      <c r="B28" s="19">
        <v>2600</v>
      </c>
      <c r="C28" s="19">
        <v>0</v>
      </c>
      <c r="D28" s="20">
        <v>0</v>
      </c>
      <c r="E28" s="19">
        <v>2600</v>
      </c>
      <c r="F28" s="19">
        <v>0</v>
      </c>
      <c r="G28" s="19">
        <v>0</v>
      </c>
    </row>
    <row r="29" spans="1:7" x14ac:dyDescent="0.25">
      <c r="B29" s="19">
        <v>2700</v>
      </c>
      <c r="C29" s="19">
        <v>0</v>
      </c>
      <c r="D29" s="20">
        <v>0</v>
      </c>
      <c r="E29" s="19">
        <v>2700</v>
      </c>
      <c r="F29" s="19">
        <v>0</v>
      </c>
      <c r="G29" s="19">
        <v>0</v>
      </c>
    </row>
    <row r="30" spans="1:7" x14ac:dyDescent="0.25">
      <c r="B30" s="19">
        <v>2800</v>
      </c>
      <c r="C30" s="19">
        <v>0</v>
      </c>
      <c r="D30" s="20">
        <v>0</v>
      </c>
      <c r="E30" s="19">
        <v>2800</v>
      </c>
      <c r="F30" s="19">
        <v>0</v>
      </c>
      <c r="G30" s="19">
        <v>0</v>
      </c>
    </row>
    <row r="31" spans="1:7" x14ac:dyDescent="0.25">
      <c r="B31" s="19">
        <v>2900</v>
      </c>
      <c r="C31" s="19">
        <v>0</v>
      </c>
      <c r="D31" s="20">
        <v>0</v>
      </c>
      <c r="E31" s="19">
        <v>2900</v>
      </c>
      <c r="F31" s="19">
        <v>0</v>
      </c>
      <c r="G31" s="19">
        <v>0</v>
      </c>
    </row>
    <row r="32" spans="1:7" x14ac:dyDescent="0.25">
      <c r="B32" s="19">
        <v>3000</v>
      </c>
      <c r="C32" s="19">
        <v>0</v>
      </c>
      <c r="D32" s="20">
        <v>0</v>
      </c>
      <c r="E32" s="19">
        <v>3000</v>
      </c>
      <c r="F32" s="19">
        <v>0</v>
      </c>
      <c r="G32" s="19">
        <v>0</v>
      </c>
    </row>
    <row r="33" spans="2:7" x14ac:dyDescent="0.25">
      <c r="B33" s="19">
        <v>3100</v>
      </c>
      <c r="C33" s="19">
        <v>0</v>
      </c>
      <c r="D33" s="20">
        <v>0</v>
      </c>
      <c r="E33" s="19">
        <v>3100</v>
      </c>
      <c r="F33" s="19">
        <v>0</v>
      </c>
      <c r="G33" s="19">
        <v>0</v>
      </c>
    </row>
    <row r="34" spans="2:7" x14ac:dyDescent="0.25">
      <c r="B34" s="19">
        <v>3200</v>
      </c>
      <c r="C34" s="19">
        <v>0</v>
      </c>
      <c r="D34" s="20">
        <v>0</v>
      </c>
      <c r="E34" s="19">
        <v>3200</v>
      </c>
      <c r="F34" s="19">
        <v>0</v>
      </c>
      <c r="G34" s="19">
        <v>0</v>
      </c>
    </row>
    <row r="35" spans="2:7" x14ac:dyDescent="0.25">
      <c r="B35" s="19">
        <v>3300</v>
      </c>
      <c r="C35" s="19">
        <v>0</v>
      </c>
      <c r="D35" s="20">
        <v>0</v>
      </c>
      <c r="E35" s="19">
        <v>3300</v>
      </c>
      <c r="F35" s="19">
        <v>0</v>
      </c>
      <c r="G35" s="19">
        <v>0</v>
      </c>
    </row>
    <row r="36" spans="2:7" x14ac:dyDescent="0.25">
      <c r="B36" s="19">
        <v>3400</v>
      </c>
      <c r="C36" s="19">
        <v>0</v>
      </c>
      <c r="D36" s="20">
        <v>0</v>
      </c>
      <c r="E36" s="19">
        <v>3400</v>
      </c>
      <c r="F36" s="19">
        <v>0</v>
      </c>
      <c r="G36" s="19">
        <v>0</v>
      </c>
    </row>
    <row r="37" spans="2:7" x14ac:dyDescent="0.25">
      <c r="B37" s="19">
        <v>3500</v>
      </c>
      <c r="C37" s="19">
        <v>0</v>
      </c>
      <c r="D37" s="20">
        <v>0</v>
      </c>
      <c r="E37" s="19">
        <v>3500</v>
      </c>
      <c r="F37" s="19">
        <v>0</v>
      </c>
      <c r="G37" s="19">
        <v>0</v>
      </c>
    </row>
    <row r="38" spans="2:7" x14ac:dyDescent="0.25">
      <c r="B38" s="19">
        <v>3600</v>
      </c>
      <c r="C38" s="19">
        <v>0</v>
      </c>
      <c r="D38" s="20">
        <v>0</v>
      </c>
      <c r="E38" s="19">
        <v>3600</v>
      </c>
      <c r="F38" s="19">
        <v>0</v>
      </c>
      <c r="G38" s="19">
        <v>0</v>
      </c>
    </row>
    <row r="39" spans="2:7" x14ac:dyDescent="0.25">
      <c r="B39" s="19">
        <v>3700</v>
      </c>
      <c r="C39" s="19">
        <v>0</v>
      </c>
      <c r="D39" s="20">
        <v>0</v>
      </c>
      <c r="E39" s="19">
        <v>3700</v>
      </c>
      <c r="F39" s="19">
        <v>0</v>
      </c>
      <c r="G39" s="19">
        <v>0</v>
      </c>
    </row>
    <row r="40" spans="2:7" x14ac:dyDescent="0.25">
      <c r="B40" s="19">
        <v>3800</v>
      </c>
      <c r="C40" s="19">
        <v>0</v>
      </c>
      <c r="D40" s="20">
        <v>0</v>
      </c>
      <c r="E40" s="19">
        <v>3800</v>
      </c>
      <c r="F40" s="19">
        <v>0</v>
      </c>
      <c r="G40" s="19">
        <v>0</v>
      </c>
    </row>
    <row r="41" spans="2:7" x14ac:dyDescent="0.25">
      <c r="B41" s="19">
        <v>3900</v>
      </c>
      <c r="C41" s="19">
        <v>0</v>
      </c>
      <c r="D41" s="20">
        <v>0</v>
      </c>
      <c r="E41" s="19">
        <v>3900</v>
      </c>
      <c r="F41" s="19">
        <v>0</v>
      </c>
      <c r="G41" s="19">
        <v>0</v>
      </c>
    </row>
    <row r="42" spans="2:7" x14ac:dyDescent="0.25">
      <c r="B42" s="19">
        <v>4000</v>
      </c>
      <c r="C42" s="19">
        <v>0</v>
      </c>
      <c r="D42" s="20">
        <v>0</v>
      </c>
      <c r="E42" s="19">
        <v>4000</v>
      </c>
      <c r="F42" s="19">
        <v>0</v>
      </c>
      <c r="G42" s="19">
        <v>0</v>
      </c>
    </row>
    <row r="43" spans="2:7" x14ac:dyDescent="0.25">
      <c r="B43" s="19">
        <v>4100</v>
      </c>
      <c r="C43" s="19">
        <v>0</v>
      </c>
      <c r="D43" s="20">
        <v>0</v>
      </c>
      <c r="E43" s="19">
        <v>4100</v>
      </c>
      <c r="F43" s="19">
        <v>0</v>
      </c>
      <c r="G43" s="19">
        <v>0</v>
      </c>
    </row>
    <row r="44" spans="2:7" x14ac:dyDescent="0.25">
      <c r="B44" s="19">
        <v>4200</v>
      </c>
      <c r="C44" s="19">
        <v>0.84</v>
      </c>
      <c r="D44" s="20">
        <v>194.93</v>
      </c>
      <c r="E44" s="19">
        <v>4200</v>
      </c>
      <c r="F44" s="19">
        <v>-0.2</v>
      </c>
      <c r="G44" s="19">
        <v>-0.05</v>
      </c>
    </row>
    <row r="45" spans="2:7" x14ac:dyDescent="0.25">
      <c r="B45" s="19">
        <v>4300</v>
      </c>
      <c r="C45" s="19">
        <v>3.84</v>
      </c>
      <c r="D45" s="20">
        <v>194.93</v>
      </c>
      <c r="E45" s="19">
        <v>4299.8999999999996</v>
      </c>
      <c r="F45" s="19">
        <v>-4.1399999999999997</v>
      </c>
      <c r="G45" s="19">
        <v>-1.1000000000000001</v>
      </c>
    </row>
    <row r="46" spans="2:7" x14ac:dyDescent="0.25">
      <c r="B46" s="19">
        <v>4400</v>
      </c>
      <c r="C46" s="19">
        <v>6.84</v>
      </c>
      <c r="D46" s="20">
        <v>194.93</v>
      </c>
      <c r="E46" s="19">
        <v>4399.46</v>
      </c>
      <c r="F46" s="19">
        <v>-13.13</v>
      </c>
      <c r="G46" s="19">
        <v>-3.5</v>
      </c>
    </row>
    <row r="47" spans="2:7" x14ac:dyDescent="0.25">
      <c r="B47" s="19">
        <v>4500</v>
      </c>
      <c r="C47" s="19">
        <v>9.84</v>
      </c>
      <c r="D47" s="20">
        <v>194.93</v>
      </c>
      <c r="E47" s="19">
        <v>4498.3900000000003</v>
      </c>
      <c r="F47" s="19">
        <v>-27.15</v>
      </c>
      <c r="G47" s="19">
        <v>-7.24</v>
      </c>
    </row>
    <row r="48" spans="2:7" x14ac:dyDescent="0.25">
      <c r="B48" s="19">
        <v>4600</v>
      </c>
      <c r="C48" s="19">
        <v>12.84</v>
      </c>
      <c r="D48" s="20">
        <v>194.93</v>
      </c>
      <c r="E48" s="19">
        <v>4596.43</v>
      </c>
      <c r="F48" s="19">
        <v>-46.15</v>
      </c>
      <c r="G48" s="19">
        <v>-12.3</v>
      </c>
    </row>
    <row r="49" spans="2:7" x14ac:dyDescent="0.25">
      <c r="B49" s="19">
        <v>4700</v>
      </c>
      <c r="C49" s="19">
        <v>15.84</v>
      </c>
      <c r="D49" s="20">
        <v>194.93</v>
      </c>
      <c r="E49" s="19">
        <v>4693.3</v>
      </c>
      <c r="F49" s="19">
        <v>-70.069999999999993</v>
      </c>
      <c r="G49" s="19">
        <v>-18.68</v>
      </c>
    </row>
    <row r="50" spans="2:7" x14ac:dyDescent="0.25">
      <c r="B50" s="19">
        <v>4800</v>
      </c>
      <c r="C50" s="19">
        <v>18.84</v>
      </c>
      <c r="D50" s="20">
        <v>194.93</v>
      </c>
      <c r="E50" s="19">
        <v>4788.74</v>
      </c>
      <c r="F50" s="19">
        <v>-98.87</v>
      </c>
      <c r="G50" s="19">
        <v>-26.36</v>
      </c>
    </row>
    <row r="51" spans="2:7" x14ac:dyDescent="0.25">
      <c r="B51" s="19">
        <v>4900</v>
      </c>
      <c r="C51" s="19">
        <v>21.84</v>
      </c>
      <c r="D51" s="20">
        <v>194.93</v>
      </c>
      <c r="E51" s="19">
        <v>4882.5</v>
      </c>
      <c r="F51" s="19">
        <v>-132.44999999999999</v>
      </c>
      <c r="G51" s="19">
        <v>-35.31</v>
      </c>
    </row>
    <row r="52" spans="2:7" x14ac:dyDescent="0.25">
      <c r="B52" s="19">
        <v>5000</v>
      </c>
      <c r="C52" s="19">
        <v>24.84</v>
      </c>
      <c r="D52" s="20">
        <v>194.93</v>
      </c>
      <c r="E52" s="19">
        <v>4974.3</v>
      </c>
      <c r="F52" s="19">
        <v>-170.73</v>
      </c>
      <c r="G52" s="19">
        <v>-45.52</v>
      </c>
    </row>
    <row r="53" spans="2:7" x14ac:dyDescent="0.25">
      <c r="B53" s="19">
        <v>5100</v>
      </c>
      <c r="C53" s="19">
        <v>27.84</v>
      </c>
      <c r="D53" s="20">
        <v>194.93</v>
      </c>
      <c r="E53" s="19">
        <v>5063.91</v>
      </c>
      <c r="F53" s="19">
        <v>-213.6</v>
      </c>
      <c r="G53" s="19">
        <v>-56.95</v>
      </c>
    </row>
    <row r="54" spans="2:7" x14ac:dyDescent="0.25">
      <c r="B54" s="19">
        <v>5200</v>
      </c>
      <c r="C54" s="19">
        <v>30</v>
      </c>
      <c r="D54" s="20">
        <v>194.93</v>
      </c>
      <c r="E54" s="19">
        <v>5151.18</v>
      </c>
      <c r="F54" s="19">
        <v>-260.76</v>
      </c>
      <c r="G54" s="19">
        <v>-69.52</v>
      </c>
    </row>
    <row r="55" spans="2:7" x14ac:dyDescent="0.25">
      <c r="B55" s="19">
        <v>5300</v>
      </c>
      <c r="C55" s="19">
        <v>30</v>
      </c>
      <c r="D55" s="20">
        <v>194.93</v>
      </c>
      <c r="E55" s="19">
        <v>5237.78</v>
      </c>
      <c r="F55" s="19">
        <v>-309.08</v>
      </c>
      <c r="G55" s="19">
        <v>-82.4</v>
      </c>
    </row>
    <row r="56" spans="2:7" x14ac:dyDescent="0.25">
      <c r="B56" s="19">
        <v>5400</v>
      </c>
      <c r="C56" s="19">
        <v>30</v>
      </c>
      <c r="D56" s="20">
        <v>194.93</v>
      </c>
      <c r="E56" s="19">
        <v>5324.38</v>
      </c>
      <c r="F56" s="19">
        <v>-357.39</v>
      </c>
      <c r="G56" s="19">
        <v>-95.28</v>
      </c>
    </row>
    <row r="57" spans="2:7" x14ac:dyDescent="0.25">
      <c r="B57" s="19">
        <v>5500</v>
      </c>
      <c r="C57" s="19">
        <v>30</v>
      </c>
      <c r="D57" s="20">
        <v>194.93</v>
      </c>
      <c r="E57" s="19">
        <v>5410.98</v>
      </c>
      <c r="F57" s="19">
        <v>-405.7</v>
      </c>
      <c r="G57" s="19">
        <v>-108.16</v>
      </c>
    </row>
    <row r="58" spans="2:7" x14ac:dyDescent="0.25">
      <c r="B58" s="19">
        <v>5600</v>
      </c>
      <c r="C58" s="19">
        <v>30</v>
      </c>
      <c r="D58" s="20">
        <v>194.93</v>
      </c>
      <c r="E58" s="19">
        <v>5497.59</v>
      </c>
      <c r="F58" s="19">
        <v>-454.02</v>
      </c>
      <c r="G58" s="19">
        <v>-121.04</v>
      </c>
    </row>
    <row r="59" spans="2:7" x14ac:dyDescent="0.25">
      <c r="B59" s="19">
        <v>5700</v>
      </c>
      <c r="C59" s="19">
        <v>30</v>
      </c>
      <c r="D59" s="20">
        <v>194.93</v>
      </c>
      <c r="E59" s="19">
        <v>5584.19</v>
      </c>
      <c r="F59" s="19">
        <v>-502.33</v>
      </c>
      <c r="G59" s="19">
        <v>-133.91999999999999</v>
      </c>
    </row>
    <row r="60" spans="2:7" x14ac:dyDescent="0.25">
      <c r="B60" s="19">
        <v>5800</v>
      </c>
      <c r="C60" s="19">
        <v>30</v>
      </c>
      <c r="D60" s="20">
        <v>194.93</v>
      </c>
      <c r="E60" s="19">
        <v>5670.79</v>
      </c>
      <c r="F60" s="19">
        <v>-550.64</v>
      </c>
      <c r="G60" s="19">
        <v>-146.81</v>
      </c>
    </row>
    <row r="61" spans="2:7" x14ac:dyDescent="0.25">
      <c r="B61" s="19">
        <v>5900</v>
      </c>
      <c r="C61" s="19">
        <v>30</v>
      </c>
      <c r="D61" s="20">
        <v>194.93</v>
      </c>
      <c r="E61" s="19">
        <v>5757.39</v>
      </c>
      <c r="F61" s="19">
        <v>-598.96</v>
      </c>
      <c r="G61" s="19">
        <v>-159.69</v>
      </c>
    </row>
    <row r="62" spans="2:7" x14ac:dyDescent="0.25">
      <c r="B62" s="19">
        <v>6000</v>
      </c>
      <c r="C62" s="19">
        <v>30</v>
      </c>
      <c r="D62" s="20">
        <v>194.93</v>
      </c>
      <c r="E62" s="19">
        <v>5844</v>
      </c>
      <c r="F62" s="19">
        <v>-647.27</v>
      </c>
      <c r="G62" s="19">
        <v>-172.57</v>
      </c>
    </row>
    <row r="63" spans="2:7" x14ac:dyDescent="0.25">
      <c r="B63" s="19">
        <v>6100</v>
      </c>
      <c r="C63" s="19">
        <v>30</v>
      </c>
      <c r="D63" s="20">
        <v>194.93</v>
      </c>
      <c r="E63" s="19">
        <v>5930.6</v>
      </c>
      <c r="F63" s="19">
        <v>-695.58</v>
      </c>
      <c r="G63" s="19">
        <v>-185.45</v>
      </c>
    </row>
    <row r="64" spans="2:7" x14ac:dyDescent="0.25">
      <c r="B64" s="19">
        <v>6200</v>
      </c>
      <c r="C64" s="19">
        <v>30</v>
      </c>
      <c r="D64" s="20">
        <v>194.93</v>
      </c>
      <c r="E64" s="19">
        <v>6017.2</v>
      </c>
      <c r="F64" s="19">
        <v>-743.89</v>
      </c>
      <c r="G64" s="19">
        <v>-198.33</v>
      </c>
    </row>
    <row r="65" spans="2:7" x14ac:dyDescent="0.25">
      <c r="B65" s="19">
        <v>6300</v>
      </c>
      <c r="C65" s="19">
        <v>30</v>
      </c>
      <c r="D65" s="20">
        <v>194.93</v>
      </c>
      <c r="E65" s="19">
        <v>6103.8</v>
      </c>
      <c r="F65" s="19">
        <v>-792.21</v>
      </c>
      <c r="G65" s="19">
        <v>-211.21</v>
      </c>
    </row>
    <row r="66" spans="2:7" x14ac:dyDescent="0.25">
      <c r="B66" s="19">
        <v>6400</v>
      </c>
      <c r="C66" s="19">
        <v>30</v>
      </c>
      <c r="D66" s="20">
        <v>194.93</v>
      </c>
      <c r="E66" s="19">
        <v>6190.4</v>
      </c>
      <c r="F66" s="19">
        <v>-840.52</v>
      </c>
      <c r="G66" s="19">
        <v>-224.09</v>
      </c>
    </row>
    <row r="67" spans="2:7" x14ac:dyDescent="0.25">
      <c r="B67" s="19">
        <v>6500</v>
      </c>
      <c r="C67" s="19">
        <v>30</v>
      </c>
      <c r="D67" s="20">
        <v>194.93</v>
      </c>
      <c r="E67" s="19">
        <v>6277.01</v>
      </c>
      <c r="F67" s="19">
        <v>-888.83</v>
      </c>
      <c r="G67" s="19">
        <v>-236.97</v>
      </c>
    </row>
    <row r="68" spans="2:7" x14ac:dyDescent="0.25">
      <c r="B68" s="19">
        <v>6600</v>
      </c>
      <c r="C68" s="19">
        <v>30</v>
      </c>
      <c r="D68" s="20">
        <v>194.93</v>
      </c>
      <c r="E68" s="19">
        <v>6363.61</v>
      </c>
      <c r="F68" s="19">
        <v>-937.15</v>
      </c>
      <c r="G68" s="19">
        <v>-249.85</v>
      </c>
    </row>
    <row r="69" spans="2:7" x14ac:dyDescent="0.25">
      <c r="B69" s="19">
        <v>6700</v>
      </c>
      <c r="C69" s="19">
        <v>30</v>
      </c>
      <c r="D69" s="20">
        <v>194.93</v>
      </c>
      <c r="E69" s="19">
        <v>6450.21</v>
      </c>
      <c r="F69" s="19">
        <v>-985.46</v>
      </c>
      <c r="G69" s="19">
        <v>-262.73</v>
      </c>
    </row>
    <row r="70" spans="2:7" x14ac:dyDescent="0.25">
      <c r="B70" s="19">
        <v>6800</v>
      </c>
      <c r="C70" s="19">
        <v>30</v>
      </c>
      <c r="D70" s="20">
        <v>194.93</v>
      </c>
      <c r="E70" s="19">
        <v>6536.81</v>
      </c>
      <c r="F70" s="19">
        <v>-1033.77</v>
      </c>
      <c r="G70" s="19">
        <v>-275.61</v>
      </c>
    </row>
    <row r="71" spans="2:7" x14ac:dyDescent="0.25">
      <c r="B71" s="19">
        <v>6900</v>
      </c>
      <c r="C71" s="19">
        <v>30</v>
      </c>
      <c r="D71" s="20">
        <v>194.93</v>
      </c>
      <c r="E71" s="19">
        <v>6623.42</v>
      </c>
      <c r="F71" s="19">
        <v>-1082.0899999999999</v>
      </c>
      <c r="G71" s="19">
        <v>-288.49</v>
      </c>
    </row>
    <row r="72" spans="2:7" x14ac:dyDescent="0.25">
      <c r="B72" s="19">
        <v>7000</v>
      </c>
      <c r="C72" s="19">
        <v>30</v>
      </c>
      <c r="D72" s="20">
        <v>194.93</v>
      </c>
      <c r="E72" s="19">
        <v>6710.02</v>
      </c>
      <c r="F72" s="19">
        <v>-1130.4000000000001</v>
      </c>
      <c r="G72" s="19">
        <v>-301.37</v>
      </c>
    </row>
    <row r="73" spans="2:7" x14ac:dyDescent="0.25">
      <c r="B73" s="19">
        <v>7100</v>
      </c>
      <c r="C73" s="19">
        <v>30</v>
      </c>
      <c r="D73" s="20">
        <v>194.93</v>
      </c>
      <c r="E73" s="19">
        <v>6796.62</v>
      </c>
      <c r="F73" s="19">
        <v>-1178.71</v>
      </c>
      <c r="G73" s="19">
        <v>-314.25</v>
      </c>
    </row>
    <row r="74" spans="2:7" x14ac:dyDescent="0.25">
      <c r="B74" s="19">
        <v>7200</v>
      </c>
      <c r="C74" s="19">
        <v>30</v>
      </c>
      <c r="D74" s="20">
        <v>194.93</v>
      </c>
      <c r="E74" s="19">
        <v>6883.22</v>
      </c>
      <c r="F74" s="19">
        <v>-1227.03</v>
      </c>
      <c r="G74" s="19">
        <v>-327.13</v>
      </c>
    </row>
    <row r="75" spans="2:7" x14ac:dyDescent="0.25">
      <c r="B75" s="19">
        <v>7300</v>
      </c>
      <c r="C75" s="19">
        <v>29.17</v>
      </c>
      <c r="D75" s="20">
        <v>183.08</v>
      </c>
      <c r="E75" s="19">
        <v>6970.02</v>
      </c>
      <c r="F75" s="19">
        <v>-1275.44</v>
      </c>
      <c r="G75" s="19">
        <v>-337.69</v>
      </c>
    </row>
    <row r="76" spans="2:7" x14ac:dyDescent="0.25">
      <c r="B76" s="19">
        <v>7400</v>
      </c>
      <c r="C76" s="19">
        <v>31.08</v>
      </c>
      <c r="D76" s="20">
        <v>157.28</v>
      </c>
      <c r="E76" s="19">
        <v>7056.88</v>
      </c>
      <c r="F76" s="19">
        <v>-1323.79</v>
      </c>
      <c r="G76" s="19">
        <v>-328.99</v>
      </c>
    </row>
    <row r="77" spans="2:7" x14ac:dyDescent="0.25">
      <c r="B77" s="19">
        <v>7500</v>
      </c>
      <c r="C77" s="19">
        <v>37.270000000000003</v>
      </c>
      <c r="D77" s="20">
        <v>136.78</v>
      </c>
      <c r="E77" s="19">
        <v>7139.84</v>
      </c>
      <c r="F77" s="19">
        <v>-1369.86</v>
      </c>
      <c r="G77" s="19">
        <v>-298.14999999999998</v>
      </c>
    </row>
    <row r="78" spans="2:7" x14ac:dyDescent="0.25">
      <c r="B78" s="19">
        <v>7600</v>
      </c>
      <c r="C78" s="19">
        <v>46.03</v>
      </c>
      <c r="D78" s="20">
        <v>122.24</v>
      </c>
      <c r="E78" s="19">
        <v>7214.66</v>
      </c>
      <c r="F78" s="19">
        <v>-1411.31</v>
      </c>
      <c r="G78" s="19">
        <v>-246.75</v>
      </c>
    </row>
    <row r="79" spans="2:7" x14ac:dyDescent="0.25">
      <c r="B79" s="19">
        <v>7700</v>
      </c>
      <c r="C79" s="19">
        <v>56.14</v>
      </c>
      <c r="D79" s="20">
        <v>111.68</v>
      </c>
      <c r="E79" s="19">
        <v>7277.51</v>
      </c>
      <c r="F79" s="19">
        <v>-1445.99</v>
      </c>
      <c r="G79" s="19">
        <v>-177.44</v>
      </c>
    </row>
    <row r="80" spans="2:7" x14ac:dyDescent="0.25">
      <c r="B80" s="19">
        <v>7800</v>
      </c>
      <c r="C80" s="19">
        <v>66.95</v>
      </c>
      <c r="D80" s="20">
        <v>103.44</v>
      </c>
      <c r="E80" s="19">
        <v>7325.15</v>
      </c>
      <c r="F80" s="19">
        <v>-1472.13</v>
      </c>
      <c r="G80" s="19">
        <v>-93.75</v>
      </c>
    </row>
    <row r="81" spans="2:7" x14ac:dyDescent="0.25">
      <c r="B81" s="19">
        <v>7900</v>
      </c>
      <c r="C81" s="19">
        <v>78.12</v>
      </c>
      <c r="D81" s="20">
        <v>96.46</v>
      </c>
      <c r="E81" s="19">
        <v>7355.15</v>
      </c>
      <c r="F81" s="19">
        <v>-1488.4</v>
      </c>
      <c r="G81" s="19">
        <v>0.02</v>
      </c>
    </row>
    <row r="82" spans="2:7" x14ac:dyDescent="0.25">
      <c r="B82" s="19">
        <v>8000</v>
      </c>
      <c r="C82" s="19">
        <v>89.45</v>
      </c>
      <c r="D82" s="20">
        <v>90.03</v>
      </c>
      <c r="E82" s="19">
        <v>7365.98</v>
      </c>
      <c r="F82" s="19">
        <v>-1493.95</v>
      </c>
      <c r="G82" s="19">
        <v>99.06</v>
      </c>
    </row>
    <row r="83" spans="2:7" x14ac:dyDescent="0.25">
      <c r="B83" s="19">
        <v>8004.86</v>
      </c>
      <c r="C83" s="19">
        <v>90</v>
      </c>
      <c r="D83" s="20">
        <v>89.73</v>
      </c>
      <c r="E83" s="19">
        <v>7366</v>
      </c>
      <c r="F83" s="19">
        <v>-1493.94</v>
      </c>
      <c r="G83" s="19">
        <v>103.92</v>
      </c>
    </row>
    <row r="84" spans="2:7" x14ac:dyDescent="0.25">
      <c r="B84" s="19">
        <v>8100</v>
      </c>
      <c r="C84" s="19">
        <v>90</v>
      </c>
      <c r="D84" s="20">
        <v>89.73</v>
      </c>
      <c r="E84" s="19">
        <v>7366</v>
      </c>
      <c r="F84" s="19">
        <v>-1493.49</v>
      </c>
      <c r="G84" s="19">
        <v>199.06</v>
      </c>
    </row>
    <row r="85" spans="2:7" x14ac:dyDescent="0.25">
      <c r="B85" s="19">
        <v>8200</v>
      </c>
      <c r="C85" s="19">
        <v>90</v>
      </c>
      <c r="D85" s="20">
        <v>89.73</v>
      </c>
      <c r="E85" s="19">
        <v>7366</v>
      </c>
      <c r="F85" s="19">
        <v>-1493.01</v>
      </c>
      <c r="G85" s="19">
        <v>299.06</v>
      </c>
    </row>
    <row r="86" spans="2:7" x14ac:dyDescent="0.25">
      <c r="B86" s="19">
        <v>8300</v>
      </c>
      <c r="C86" s="19">
        <v>90</v>
      </c>
      <c r="D86" s="20">
        <v>89.73</v>
      </c>
      <c r="E86" s="19">
        <v>7366</v>
      </c>
      <c r="F86" s="19">
        <v>-1492.53</v>
      </c>
      <c r="G86" s="19">
        <v>399.06</v>
      </c>
    </row>
    <row r="87" spans="2:7" x14ac:dyDescent="0.25">
      <c r="B87" s="19">
        <v>8400</v>
      </c>
      <c r="C87" s="19">
        <v>90</v>
      </c>
      <c r="D87" s="20">
        <v>89.73</v>
      </c>
      <c r="E87" s="19">
        <v>7366</v>
      </c>
      <c r="F87" s="19">
        <v>-1492.05</v>
      </c>
      <c r="G87" s="19">
        <v>499.06</v>
      </c>
    </row>
    <row r="88" spans="2:7" x14ac:dyDescent="0.25">
      <c r="B88" s="19">
        <v>8500</v>
      </c>
      <c r="C88" s="19">
        <v>90</v>
      </c>
      <c r="D88" s="20">
        <v>89.73</v>
      </c>
      <c r="E88" s="19">
        <v>7366</v>
      </c>
      <c r="F88" s="19">
        <v>-1491.57</v>
      </c>
      <c r="G88" s="19">
        <v>599.05999999999995</v>
      </c>
    </row>
    <row r="89" spans="2:7" x14ac:dyDescent="0.25">
      <c r="B89" s="19">
        <v>8600</v>
      </c>
      <c r="C89" s="19">
        <v>90</v>
      </c>
      <c r="D89" s="20">
        <v>89.73</v>
      </c>
      <c r="E89" s="19">
        <v>7366</v>
      </c>
      <c r="F89" s="19">
        <v>-1491.09</v>
      </c>
      <c r="G89" s="19">
        <v>699.05</v>
      </c>
    </row>
    <row r="90" spans="2:7" x14ac:dyDescent="0.25">
      <c r="B90" s="19">
        <v>8700</v>
      </c>
      <c r="C90" s="19">
        <v>90</v>
      </c>
      <c r="D90" s="20">
        <v>89.73</v>
      </c>
      <c r="E90" s="19">
        <v>7366</v>
      </c>
      <c r="F90" s="19">
        <v>-1490.61</v>
      </c>
      <c r="G90" s="19">
        <v>799.05</v>
      </c>
    </row>
    <row r="91" spans="2:7" x14ac:dyDescent="0.25">
      <c r="B91" s="19">
        <v>8800</v>
      </c>
      <c r="C91" s="19">
        <v>90</v>
      </c>
      <c r="D91" s="20">
        <v>89.73</v>
      </c>
      <c r="E91" s="19">
        <v>7366</v>
      </c>
      <c r="F91" s="19">
        <v>-1490.13</v>
      </c>
      <c r="G91" s="19">
        <v>899.05</v>
      </c>
    </row>
    <row r="92" spans="2:7" x14ac:dyDescent="0.25">
      <c r="B92" s="19">
        <v>8900</v>
      </c>
      <c r="C92" s="19">
        <v>90</v>
      </c>
      <c r="D92" s="20">
        <v>89.73</v>
      </c>
      <c r="E92" s="19">
        <v>7366</v>
      </c>
      <c r="F92" s="19">
        <v>-1489.65</v>
      </c>
      <c r="G92" s="19">
        <v>999.05</v>
      </c>
    </row>
    <row r="93" spans="2:7" x14ac:dyDescent="0.25">
      <c r="B93" s="19">
        <v>9000</v>
      </c>
      <c r="C93" s="19">
        <v>90</v>
      </c>
      <c r="D93" s="20">
        <v>89.73</v>
      </c>
      <c r="E93" s="19">
        <v>7366</v>
      </c>
      <c r="F93" s="19">
        <v>-1489.17</v>
      </c>
      <c r="G93" s="19">
        <v>1099.05</v>
      </c>
    </row>
    <row r="94" spans="2:7" x14ac:dyDescent="0.25">
      <c r="B94" s="19">
        <v>9100</v>
      </c>
      <c r="C94" s="19">
        <v>90</v>
      </c>
      <c r="D94" s="20">
        <v>89.73</v>
      </c>
      <c r="E94" s="19">
        <v>7366</v>
      </c>
      <c r="F94" s="19">
        <v>-1488.69</v>
      </c>
      <c r="G94" s="19">
        <v>1199.05</v>
      </c>
    </row>
    <row r="95" spans="2:7" x14ac:dyDescent="0.25">
      <c r="B95" s="19">
        <v>9200</v>
      </c>
      <c r="C95" s="19">
        <v>90</v>
      </c>
      <c r="D95" s="20">
        <v>89.73</v>
      </c>
      <c r="E95" s="19">
        <v>7366</v>
      </c>
      <c r="F95" s="19">
        <v>-1488.22</v>
      </c>
      <c r="G95" s="19">
        <v>1299.05</v>
      </c>
    </row>
    <row r="96" spans="2:7" x14ac:dyDescent="0.25">
      <c r="B96" s="19">
        <v>9300</v>
      </c>
      <c r="C96" s="19">
        <v>90</v>
      </c>
      <c r="D96" s="20">
        <v>89.73</v>
      </c>
      <c r="E96" s="19">
        <v>7366</v>
      </c>
      <c r="F96" s="19">
        <v>-1487.74</v>
      </c>
      <c r="G96" s="19">
        <v>1399.05</v>
      </c>
    </row>
    <row r="97" spans="2:7" x14ac:dyDescent="0.25">
      <c r="B97" s="19">
        <v>9400</v>
      </c>
      <c r="C97" s="19">
        <v>90</v>
      </c>
      <c r="D97" s="20">
        <v>89.73</v>
      </c>
      <c r="E97" s="19">
        <v>7366</v>
      </c>
      <c r="F97" s="19">
        <v>-1487.26</v>
      </c>
      <c r="G97" s="19">
        <v>1499.04</v>
      </c>
    </row>
    <row r="98" spans="2:7" x14ac:dyDescent="0.25">
      <c r="B98" s="19">
        <v>9500</v>
      </c>
      <c r="C98" s="19">
        <v>90</v>
      </c>
      <c r="D98" s="20">
        <v>89.73</v>
      </c>
      <c r="E98" s="19">
        <v>7366</v>
      </c>
      <c r="F98" s="19">
        <v>-1486.78</v>
      </c>
      <c r="G98" s="19">
        <v>1599.04</v>
      </c>
    </row>
    <row r="99" spans="2:7" x14ac:dyDescent="0.25">
      <c r="B99" s="19">
        <v>9600</v>
      </c>
      <c r="C99" s="19">
        <v>90</v>
      </c>
      <c r="D99" s="20">
        <v>89.73</v>
      </c>
      <c r="E99" s="19">
        <v>7366</v>
      </c>
      <c r="F99" s="19">
        <v>-1486.3</v>
      </c>
      <c r="G99" s="19">
        <v>1699.04</v>
      </c>
    </row>
    <row r="100" spans="2:7" x14ac:dyDescent="0.25">
      <c r="B100" s="19">
        <v>9700</v>
      </c>
      <c r="C100" s="19">
        <v>90</v>
      </c>
      <c r="D100" s="20">
        <v>89.73</v>
      </c>
      <c r="E100" s="19">
        <v>7366</v>
      </c>
      <c r="F100" s="19">
        <v>-1485.82</v>
      </c>
      <c r="G100" s="19">
        <v>1799.04</v>
      </c>
    </row>
    <row r="101" spans="2:7" x14ac:dyDescent="0.25">
      <c r="B101" s="19">
        <v>9800</v>
      </c>
      <c r="C101" s="19">
        <v>90</v>
      </c>
      <c r="D101" s="20">
        <v>89.73</v>
      </c>
      <c r="E101" s="19">
        <v>7366</v>
      </c>
      <c r="F101" s="19">
        <v>-1485.34</v>
      </c>
      <c r="G101" s="19">
        <v>1899.04</v>
      </c>
    </row>
    <row r="102" spans="2:7" x14ac:dyDescent="0.25">
      <c r="B102" s="19">
        <v>9900</v>
      </c>
      <c r="C102" s="19">
        <v>90</v>
      </c>
      <c r="D102" s="20">
        <v>89.73</v>
      </c>
      <c r="E102" s="19">
        <v>7366</v>
      </c>
      <c r="F102" s="19">
        <v>-1484.86</v>
      </c>
      <c r="G102" s="19">
        <v>1999.04</v>
      </c>
    </row>
    <row r="103" spans="2:7" x14ac:dyDescent="0.25">
      <c r="B103" s="19">
        <v>10000</v>
      </c>
      <c r="C103" s="19">
        <v>90</v>
      </c>
      <c r="D103" s="20">
        <v>89.73</v>
      </c>
      <c r="E103" s="19">
        <v>7366</v>
      </c>
      <c r="F103" s="19">
        <v>-1484.38</v>
      </c>
      <c r="G103" s="19">
        <v>2099.04</v>
      </c>
    </row>
    <row r="104" spans="2:7" x14ac:dyDescent="0.25">
      <c r="B104" s="19">
        <v>10100</v>
      </c>
      <c r="C104" s="19">
        <v>90</v>
      </c>
      <c r="D104" s="20">
        <v>89.73</v>
      </c>
      <c r="E104" s="19">
        <v>7366</v>
      </c>
      <c r="F104" s="19">
        <v>-1483.9</v>
      </c>
      <c r="G104" s="19">
        <v>2199.04</v>
      </c>
    </row>
    <row r="105" spans="2:7" x14ac:dyDescent="0.25">
      <c r="B105" s="19">
        <v>10200</v>
      </c>
      <c r="C105" s="19">
        <v>90</v>
      </c>
      <c r="D105" s="20">
        <v>89.73</v>
      </c>
      <c r="E105" s="19">
        <v>7366</v>
      </c>
      <c r="F105" s="19">
        <v>-1483.42</v>
      </c>
      <c r="G105" s="19">
        <v>2299.04</v>
      </c>
    </row>
    <row r="106" spans="2:7" x14ac:dyDescent="0.25">
      <c r="B106" s="19">
        <v>10300</v>
      </c>
      <c r="C106" s="19">
        <v>90</v>
      </c>
      <c r="D106" s="20">
        <v>89.73</v>
      </c>
      <c r="E106" s="19">
        <v>7366</v>
      </c>
      <c r="F106" s="19">
        <v>-1482.94</v>
      </c>
      <c r="G106" s="19">
        <v>2399.0300000000002</v>
      </c>
    </row>
    <row r="107" spans="2:7" x14ac:dyDescent="0.25">
      <c r="B107" s="19">
        <v>10400</v>
      </c>
      <c r="C107" s="19">
        <v>90</v>
      </c>
      <c r="D107" s="20">
        <v>89.73</v>
      </c>
      <c r="E107" s="19">
        <v>7366</v>
      </c>
      <c r="F107" s="19">
        <v>-1482.46</v>
      </c>
      <c r="G107" s="19">
        <v>2499.0300000000002</v>
      </c>
    </row>
    <row r="108" spans="2:7" x14ac:dyDescent="0.25">
      <c r="B108" s="19">
        <v>10500</v>
      </c>
      <c r="C108" s="19">
        <v>90</v>
      </c>
      <c r="D108" s="20">
        <v>89.73</v>
      </c>
      <c r="E108" s="19">
        <v>7366</v>
      </c>
      <c r="F108" s="19">
        <v>-1481.98</v>
      </c>
      <c r="G108" s="19">
        <v>2599.0300000000002</v>
      </c>
    </row>
    <row r="109" spans="2:7" x14ac:dyDescent="0.25">
      <c r="B109" s="19">
        <v>10600</v>
      </c>
      <c r="C109" s="19">
        <v>90</v>
      </c>
      <c r="D109" s="20">
        <v>89.73</v>
      </c>
      <c r="E109" s="19">
        <v>7366</v>
      </c>
      <c r="F109" s="19">
        <v>-1481.5</v>
      </c>
      <c r="G109" s="19">
        <v>2699.03</v>
      </c>
    </row>
    <row r="110" spans="2:7" x14ac:dyDescent="0.25">
      <c r="B110" s="19">
        <v>10700</v>
      </c>
      <c r="C110" s="19">
        <v>90</v>
      </c>
      <c r="D110" s="20">
        <v>89.73</v>
      </c>
      <c r="E110" s="19">
        <v>7366</v>
      </c>
      <c r="F110" s="19">
        <v>-1481.03</v>
      </c>
      <c r="G110" s="19">
        <v>2799.03</v>
      </c>
    </row>
    <row r="111" spans="2:7" x14ac:dyDescent="0.25">
      <c r="B111" s="19">
        <v>10800</v>
      </c>
      <c r="C111" s="19">
        <v>90</v>
      </c>
      <c r="D111" s="20">
        <v>89.73</v>
      </c>
      <c r="E111" s="19">
        <v>7366</v>
      </c>
      <c r="F111" s="19">
        <v>-1480.55</v>
      </c>
      <c r="G111" s="19">
        <v>2899.03</v>
      </c>
    </row>
    <row r="112" spans="2:7" x14ac:dyDescent="0.25">
      <c r="B112" s="19">
        <v>10900</v>
      </c>
      <c r="C112" s="19">
        <v>90</v>
      </c>
      <c r="D112" s="20">
        <v>89.73</v>
      </c>
      <c r="E112" s="19">
        <v>7366</v>
      </c>
      <c r="F112" s="19">
        <v>-1480.07</v>
      </c>
      <c r="G112" s="19">
        <v>2999.03</v>
      </c>
    </row>
    <row r="113" spans="2:7" x14ac:dyDescent="0.25">
      <c r="B113" s="19">
        <v>11000</v>
      </c>
      <c r="C113" s="19">
        <v>90</v>
      </c>
      <c r="D113" s="20">
        <v>89.73</v>
      </c>
      <c r="E113" s="19">
        <v>7366</v>
      </c>
      <c r="F113" s="19">
        <v>-1479.59</v>
      </c>
      <c r="G113" s="19">
        <v>3099.03</v>
      </c>
    </row>
    <row r="114" spans="2:7" x14ac:dyDescent="0.25">
      <c r="B114" s="19">
        <v>11100</v>
      </c>
      <c r="C114" s="19">
        <v>90</v>
      </c>
      <c r="D114" s="20">
        <v>89.73</v>
      </c>
      <c r="E114" s="19">
        <v>7366</v>
      </c>
      <c r="F114" s="19">
        <v>-1479.11</v>
      </c>
      <c r="G114" s="19">
        <v>3199.03</v>
      </c>
    </row>
    <row r="115" spans="2:7" x14ac:dyDescent="0.25">
      <c r="B115" s="19">
        <v>11200</v>
      </c>
      <c r="C115" s="19">
        <v>90</v>
      </c>
      <c r="D115" s="20">
        <v>89.73</v>
      </c>
      <c r="E115" s="19">
        <v>7366</v>
      </c>
      <c r="F115" s="19">
        <v>-1478.63</v>
      </c>
      <c r="G115" s="19">
        <v>3299.02</v>
      </c>
    </row>
    <row r="116" spans="2:7" x14ac:dyDescent="0.25">
      <c r="B116" s="19">
        <v>11300</v>
      </c>
      <c r="C116" s="19">
        <v>90</v>
      </c>
      <c r="D116" s="20">
        <v>89.73</v>
      </c>
      <c r="E116" s="19">
        <v>7366</v>
      </c>
      <c r="F116" s="19">
        <v>-1478.15</v>
      </c>
      <c r="G116" s="19">
        <v>3399.02</v>
      </c>
    </row>
    <row r="117" spans="2:7" x14ac:dyDescent="0.25">
      <c r="B117" s="19">
        <v>11400</v>
      </c>
      <c r="C117" s="19">
        <v>90</v>
      </c>
      <c r="D117" s="20">
        <v>89.73</v>
      </c>
      <c r="E117" s="19">
        <v>7366</v>
      </c>
      <c r="F117" s="19">
        <v>-1477.67</v>
      </c>
      <c r="G117" s="19">
        <v>3499.02</v>
      </c>
    </row>
    <row r="118" spans="2:7" x14ac:dyDescent="0.25">
      <c r="B118" s="19">
        <v>11500</v>
      </c>
      <c r="C118" s="19">
        <v>90</v>
      </c>
      <c r="D118" s="20">
        <v>89.73</v>
      </c>
      <c r="E118" s="19">
        <v>7366</v>
      </c>
      <c r="F118" s="19">
        <v>-1477.19</v>
      </c>
      <c r="G118" s="19">
        <v>3599.02</v>
      </c>
    </row>
    <row r="119" spans="2:7" x14ac:dyDescent="0.25">
      <c r="B119" s="19">
        <v>11600</v>
      </c>
      <c r="C119" s="19">
        <v>90</v>
      </c>
      <c r="D119" s="20">
        <v>89.73</v>
      </c>
      <c r="E119" s="19">
        <v>7366</v>
      </c>
      <c r="F119" s="19">
        <v>-1476.71</v>
      </c>
      <c r="G119" s="19">
        <v>3699.02</v>
      </c>
    </row>
    <row r="120" spans="2:7" x14ac:dyDescent="0.25">
      <c r="B120" s="19">
        <v>11700</v>
      </c>
      <c r="C120" s="19">
        <v>90</v>
      </c>
      <c r="D120" s="20">
        <v>89.73</v>
      </c>
      <c r="E120" s="19">
        <v>7366</v>
      </c>
      <c r="F120" s="19">
        <v>-1476.23</v>
      </c>
      <c r="G120" s="19">
        <v>3799.02</v>
      </c>
    </row>
    <row r="121" spans="2:7" x14ac:dyDescent="0.25">
      <c r="B121" s="19">
        <v>11800</v>
      </c>
      <c r="C121" s="19">
        <v>90</v>
      </c>
      <c r="D121" s="20">
        <v>89.73</v>
      </c>
      <c r="E121" s="19">
        <v>7366</v>
      </c>
      <c r="F121" s="19">
        <v>-1475.75</v>
      </c>
      <c r="G121" s="19">
        <v>3899.02</v>
      </c>
    </row>
    <row r="122" spans="2:7" x14ac:dyDescent="0.25">
      <c r="B122" s="19">
        <v>11900</v>
      </c>
      <c r="C122" s="19">
        <v>90</v>
      </c>
      <c r="D122" s="20">
        <v>89.73</v>
      </c>
      <c r="E122" s="19">
        <v>7366</v>
      </c>
      <c r="F122" s="19">
        <v>-1475.27</v>
      </c>
      <c r="G122" s="19">
        <v>3999.02</v>
      </c>
    </row>
    <row r="123" spans="2:7" x14ac:dyDescent="0.25">
      <c r="B123" s="19">
        <v>12000</v>
      </c>
      <c r="C123" s="19">
        <v>90</v>
      </c>
      <c r="D123" s="20">
        <v>89.73</v>
      </c>
      <c r="E123" s="19">
        <v>7366</v>
      </c>
      <c r="F123" s="19">
        <v>-1474.79</v>
      </c>
      <c r="G123" s="19">
        <v>4099.01</v>
      </c>
    </row>
    <row r="124" spans="2:7" x14ac:dyDescent="0.25">
      <c r="B124" s="19">
        <v>12100</v>
      </c>
      <c r="C124" s="19">
        <v>90</v>
      </c>
      <c r="D124" s="20">
        <v>89.73</v>
      </c>
      <c r="E124" s="19">
        <v>7366</v>
      </c>
      <c r="F124" s="19">
        <v>-1474.31</v>
      </c>
      <c r="G124" s="19">
        <v>4199.01</v>
      </c>
    </row>
    <row r="125" spans="2:7" x14ac:dyDescent="0.25">
      <c r="B125" s="19">
        <v>12200</v>
      </c>
      <c r="C125" s="19">
        <v>90</v>
      </c>
      <c r="D125" s="20">
        <v>89.73</v>
      </c>
      <c r="E125" s="19">
        <v>7366</v>
      </c>
      <c r="F125" s="19">
        <v>-1473.84</v>
      </c>
      <c r="G125" s="19">
        <v>4299.01</v>
      </c>
    </row>
    <row r="126" spans="2:7" x14ac:dyDescent="0.25">
      <c r="B126" s="19">
        <v>12300</v>
      </c>
      <c r="C126" s="19">
        <v>90</v>
      </c>
      <c r="D126" s="20">
        <v>89.73</v>
      </c>
      <c r="E126" s="19">
        <v>7366</v>
      </c>
      <c r="F126" s="19">
        <v>-1473.36</v>
      </c>
      <c r="G126" s="19">
        <v>4399.01</v>
      </c>
    </row>
    <row r="127" spans="2:7" x14ac:dyDescent="0.25">
      <c r="B127" s="19">
        <v>12343.63</v>
      </c>
      <c r="C127" s="19">
        <v>90</v>
      </c>
      <c r="D127" s="20">
        <v>89.73</v>
      </c>
      <c r="E127" s="19">
        <v>7366</v>
      </c>
      <c r="F127" s="19">
        <v>-1473.15</v>
      </c>
      <c r="G127" s="19">
        <v>4442.6400000000003</v>
      </c>
    </row>
    <row r="128" spans="2:7" x14ac:dyDescent="0.25">
      <c r="B128" s="19">
        <v>12400</v>
      </c>
      <c r="C128" s="19">
        <v>90</v>
      </c>
      <c r="D128" s="20">
        <v>89.57</v>
      </c>
      <c r="E128" s="19">
        <v>7366</v>
      </c>
      <c r="F128" s="19">
        <v>-1472.73</v>
      </c>
      <c r="G128" s="19">
        <v>4499.01</v>
      </c>
    </row>
    <row r="129" spans="2:7" x14ac:dyDescent="0.25">
      <c r="B129" s="19">
        <v>12443.64</v>
      </c>
      <c r="C129" s="19">
        <v>90</v>
      </c>
      <c r="D129" s="20">
        <v>89.57</v>
      </c>
      <c r="E129" s="19">
        <v>7366</v>
      </c>
      <c r="F129" s="19">
        <v>-1472.4</v>
      </c>
      <c r="G129" s="19">
        <v>4542.6499999999996</v>
      </c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disabled="1" autoLine="0" autoPict="0" macro="[1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2018-06-04T23:21:28Z</dcterms:modified>
</cp:coreProperties>
</file>