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trlProps/ctrlProp1.xml" ContentType="application/vnd.ms-excel.controlproperties+xml"/>
  <Override PartName="/xl/ctrlProps/ctrlProp2.xml" ContentType="application/vnd.ms-excel.controlproperties+xml"/>
  <Override PartName="/xl/ctrlProps/ctrlProp3.xml" ContentType="application/vnd.ms-excel.controlproperties+xml"/>
  <Override PartName="/xl/drawings/drawing2.xml" ContentType="application/vnd.openxmlformats-officedocument.drawing+xml"/>
  <Override PartName="/xl/ctrlProps/ctrlProp4.xml" ContentType="application/vnd.ms-excel.controlproperties+xml"/>
  <Override PartName="/xl/ctrlProps/ctrlProp5.xml" ContentType="application/vnd.ms-excel.controlproperties+xml"/>
  <Override PartName="/xl/ctrlProps/ctrlProp6.xml" ContentType="application/vnd.ms-excel.controlproperties+xml"/>
  <Override PartName="/xl/drawings/drawing3.xml" ContentType="application/vnd.openxmlformats-officedocument.drawing+xml"/>
  <Override PartName="/xl/ctrlProps/ctrlProp7.xml" ContentType="application/vnd.ms-excel.controlproperties+xml"/>
  <Override PartName="/xl/ctrlProps/ctrlProp8.xml" ContentType="application/vnd.ms-excel.controlproperties+xml"/>
  <Override PartName="/xl/ctrlProps/ctrlProp9.xml" ContentType="application/vnd.ms-excel.controlproperties+xml"/>
  <Override PartName="/xl/calcChain.xml" ContentType="application/vnd.openxmlformats-officedocument.spreadsheetml.calcChain+xml"/>
  <Override PartName="/xl/vbaProject.bin" ContentType="application/vnd.ms-office.vbaProject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7" lowestEdited="5" rupBuild="17329" codeName="{00000000-0000-0000-0000-000000000000}"/>
  <workbookPr filterPrivacy="1" codeName="ThisWorkbook" defaultThemeVersion="124226"/>
  <bookViews>
    <workbookView xWindow="240" yWindow="105" windowWidth="15600" windowHeight="11700" activeTab="2"/>
  </bookViews>
  <sheets>
    <sheet name="Header Instructions " sheetId="5" r:id="rId1"/>
    <sheet name="Data Instructions" sheetId="4" r:id="rId2"/>
    <sheet name="Data" sheetId="1" r:id="rId3"/>
    <sheet name="Lookup" sheetId="2" state="hidden" r:id="rId4"/>
  </sheets>
  <definedNames>
    <definedName name="LookupRange">Lookup!$A:$A,Lookup!$C:$C,Lookup!$E:$E</definedName>
  </definedNames>
  <calcPr calcId="171027"/>
</workbook>
</file>

<file path=xl/calcChain.xml><?xml version="1.0" encoding="utf-8"?>
<calcChain xmlns="http://schemas.openxmlformats.org/spreadsheetml/2006/main">
  <c r="B32" i="5" l="1"/>
  <c r="B28" i="5"/>
  <c r="B24" i="5"/>
  <c r="A19" i="1"/>
  <c r="A15" i="1"/>
  <c r="A17" i="1"/>
</calcChain>
</file>

<file path=xl/sharedStrings.xml><?xml version="1.0" encoding="utf-8"?>
<sst xmlns="http://schemas.openxmlformats.org/spreadsheetml/2006/main" count="118" uniqueCount="91">
  <si>
    <t>easting 
+E/-W  (ft)</t>
  </si>
  <si>
    <t>northing 
+N/-S  (ft)</t>
  </si>
  <si>
    <t>measured depth
(ft)</t>
  </si>
  <si>
    <t>true vertical depth
(ft)</t>
  </si>
  <si>
    <t>inclination (°)</t>
  </si>
  <si>
    <t>azimuth (°)</t>
  </si>
  <si>
    <t>Header Information</t>
  </si>
  <si>
    <t>Operator Name</t>
  </si>
  <si>
    <t>Operator Number</t>
  </si>
  <si>
    <t>Well Name and Number</t>
  </si>
  <si>
    <t>Citing Type: Planned or Actual</t>
  </si>
  <si>
    <t>Location: QQ SEC TWP RGE</t>
  </si>
  <si>
    <t>API Number (if available)</t>
  </si>
  <si>
    <t>North Reference</t>
  </si>
  <si>
    <t>RetunValue</t>
  </si>
  <si>
    <t>Grid Type</t>
  </si>
  <si>
    <t>ReturnValue</t>
  </si>
  <si>
    <t>SPCS-Colorado Central-NAD27</t>
  </si>
  <si>
    <t>SPCS-Colorado Central-NAD83</t>
  </si>
  <si>
    <t>SPCS-Colorado North-NAD27</t>
  </si>
  <si>
    <t>SPCS-Colorado North-NAD83</t>
  </si>
  <si>
    <t>SPCS-Colorado South-NAD27</t>
  </si>
  <si>
    <t>SPCS-Colorado South-NAD83</t>
  </si>
  <si>
    <t>UTM-Zone 12 NAD27</t>
  </si>
  <si>
    <t>UTM-Zone 12 NAD83</t>
  </si>
  <si>
    <t>UTM-Zone 13 NAD83</t>
  </si>
  <si>
    <t>UTM-Zone 13 NAD27</t>
  </si>
  <si>
    <t>Grid</t>
  </si>
  <si>
    <t>True</t>
  </si>
  <si>
    <t>Deviation Indicator</t>
  </si>
  <si>
    <t>Directional</t>
  </si>
  <si>
    <t>High Angle</t>
  </si>
  <si>
    <t>Horizontal</t>
  </si>
  <si>
    <t xml:space="preserve">Operator Number  </t>
  </si>
  <si>
    <t xml:space="preserve">Well Name and Number </t>
  </si>
  <si>
    <t xml:space="preserve">Location: QQ SEC TWP RGE </t>
  </si>
  <si>
    <t xml:space="preserve">Citing Type: Planned or Actual </t>
  </si>
  <si>
    <t xml:space="preserve">Deviation Indicator </t>
  </si>
  <si>
    <r>
      <t>Operator Name</t>
    </r>
    <r>
      <rPr>
        <sz val="12"/>
        <rFont val="Calibri"/>
        <family val="2"/>
        <scheme val="minor"/>
      </rPr>
      <t xml:space="preserve"> </t>
    </r>
    <r>
      <rPr>
        <b/>
        <sz val="12"/>
        <rFont val="Calibri"/>
        <family val="2"/>
        <scheme val="minor"/>
      </rPr>
      <t xml:space="preserve"> </t>
    </r>
  </si>
  <si>
    <t>Whole Numbers ONLY - NO Decimals</t>
  </si>
  <si>
    <t xml:space="preserve">Whole Numbers ONLY - NO Decimals  </t>
  </si>
  <si>
    <t>Decimals to 2 Places</t>
  </si>
  <si>
    <t>Letters and Numbers ONLY; Do NOT use " # " symbol (no special characters)</t>
  </si>
  <si>
    <t>Numbers ONLY; Do NOT use " # " symbol (no special characters)</t>
  </si>
  <si>
    <t>Company Name</t>
  </si>
  <si>
    <t>COGCC Operator Number</t>
  </si>
  <si>
    <t>Lease Name and Number of Well</t>
  </si>
  <si>
    <t>Complete API Number if Available</t>
  </si>
  <si>
    <t>Surface Location of Well</t>
  </si>
  <si>
    <t>Type of Directional Data: Planned for Form 2 and 4, Actual for Form 5</t>
  </si>
  <si>
    <t>As written: Planned or Actual</t>
  </si>
  <si>
    <t>Select Type of Deviation from Drop Down List</t>
  </si>
  <si>
    <t>Required for ALL Submittals</t>
  </si>
  <si>
    <r>
      <rPr>
        <b/>
        <sz val="12"/>
        <color rgb="FF0070C0"/>
        <rFont val="Calibri"/>
        <family val="2"/>
        <scheme val="minor"/>
      </rPr>
      <t xml:space="preserve">Required Field if North Reference is </t>
    </r>
    <r>
      <rPr>
        <b/>
        <u/>
        <sz val="12"/>
        <color rgb="FF0070C0"/>
        <rFont val="Calibri"/>
        <family val="2"/>
        <scheme val="minor"/>
      </rPr>
      <t>GRID</t>
    </r>
  </si>
  <si>
    <r>
      <t xml:space="preserve">When is an Entry </t>
    </r>
    <r>
      <rPr>
        <b/>
        <i/>
        <u/>
        <sz val="14"/>
        <color rgb="FF0070C0"/>
        <rFont val="Calibri"/>
        <family val="2"/>
        <scheme val="minor"/>
      </rPr>
      <t>REQUIRED</t>
    </r>
    <r>
      <rPr>
        <b/>
        <sz val="14"/>
        <color rgb="FF0070C0"/>
        <rFont val="Calibri"/>
        <family val="2"/>
        <scheme val="minor"/>
      </rPr>
      <t>?</t>
    </r>
  </si>
  <si>
    <r>
      <t xml:space="preserve">How </t>
    </r>
    <r>
      <rPr>
        <b/>
        <i/>
        <u/>
        <sz val="14"/>
        <color rgb="FF00B050"/>
        <rFont val="Calibri"/>
        <family val="2"/>
        <scheme val="minor"/>
      </rPr>
      <t>Must</t>
    </r>
    <r>
      <rPr>
        <b/>
        <sz val="14"/>
        <color rgb="FF00B050"/>
        <rFont val="Calibri"/>
        <family val="2"/>
        <scheme val="minor"/>
      </rPr>
      <t xml:space="preserve"> it be </t>
    </r>
    <r>
      <rPr>
        <b/>
        <i/>
        <u/>
        <sz val="14"/>
        <color rgb="FF00B050"/>
        <rFont val="Calibri"/>
        <family val="2"/>
        <scheme val="minor"/>
      </rPr>
      <t>Formatted</t>
    </r>
    <r>
      <rPr>
        <b/>
        <sz val="14"/>
        <color rgb="FF00B050"/>
        <rFont val="Calibri"/>
        <family val="2"/>
        <scheme val="minor"/>
      </rPr>
      <t>?</t>
    </r>
  </si>
  <si>
    <t>What Must be Entered?</t>
  </si>
  <si>
    <t>Letters, Numbers, Special Characters, Punctuation</t>
  </si>
  <si>
    <t>drifted?</t>
  </si>
  <si>
    <t>ST suffix?</t>
  </si>
  <si>
    <t>Postive or Negative Values?</t>
  </si>
  <si>
    <t>Whole Numbers or Decimals?</t>
  </si>
  <si>
    <t>Inclination at the corresponding measured depth</t>
  </si>
  <si>
    <t>Cummulative N/S offset from surface location at the corresponding measured depth</t>
  </si>
  <si>
    <t>Cummulative E/W offset from surface location at the corresponding measured depth</t>
  </si>
  <si>
    <t>Positive Values for NORTH Offset; Negative Values for SOUTH Offset</t>
  </si>
  <si>
    <t>Positive Values for EAST Offset; Negative Values for WEST Offset</t>
  </si>
  <si>
    <t>Sequential listing of measured depths from surface to, and including,  Total Depth</t>
  </si>
  <si>
    <r>
      <t xml:space="preserve">Positive Values ONLY - </t>
    </r>
    <r>
      <rPr>
        <b/>
        <i/>
        <u/>
        <sz val="12"/>
        <color rgb="FF0070C0"/>
        <rFont val="Calibri"/>
        <family val="2"/>
        <scheme val="minor"/>
      </rPr>
      <t>No</t>
    </r>
    <r>
      <rPr>
        <b/>
        <sz val="12"/>
        <color rgb="FF0070C0"/>
        <rFont val="Calibri"/>
        <family val="2"/>
        <scheme val="minor"/>
      </rPr>
      <t xml:space="preserve"> Negative Numbers</t>
    </r>
  </si>
  <si>
    <t>What about empty rows below the the Total Depth Record?</t>
  </si>
  <si>
    <t>Instructions for HEADER INFORMATION</t>
  </si>
  <si>
    <t>Instructions for DIRECTIONAL DATA</t>
  </si>
  <si>
    <r>
      <t xml:space="preserve">05-XXX-XXXXX ; </t>
    </r>
    <r>
      <rPr>
        <b/>
        <sz val="12"/>
        <color rgb="FF00B050"/>
        <rFont val="Calibri"/>
        <family val="2"/>
        <scheme val="minor"/>
      </rPr>
      <t xml:space="preserve">Standard API Format of Numbers and Dashes; No Spaces </t>
    </r>
  </si>
  <si>
    <r>
      <t xml:space="preserve">Required for Form 2s to Refile or Deepen, some Sidetracks;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4s; </t>
    </r>
    <r>
      <rPr>
        <b/>
        <u/>
        <sz val="12"/>
        <color rgb="FF0070C0"/>
        <rFont val="Calibri"/>
        <family val="2"/>
        <scheme val="minor"/>
      </rPr>
      <t>ALL</t>
    </r>
    <r>
      <rPr>
        <b/>
        <sz val="12"/>
        <color rgb="FF0070C0"/>
        <rFont val="Calibri"/>
        <family val="2"/>
        <scheme val="minor"/>
      </rPr>
      <t xml:space="preserve"> Form 5s</t>
    </r>
  </si>
  <si>
    <t>blank?</t>
  </si>
  <si>
    <t>Azimuth at the corresponding measured depth</t>
  </si>
  <si>
    <t>Calculated TVD at the corresponding measured depth</t>
  </si>
  <si>
    <r>
      <t xml:space="preserve">A value </t>
    </r>
    <r>
      <rPr>
        <b/>
        <i/>
        <u/>
        <sz val="14"/>
        <color rgb="FFFF0000"/>
        <rFont val="Calibri"/>
        <family val="2"/>
        <scheme val="minor"/>
      </rPr>
      <t>must</t>
    </r>
    <r>
      <rPr>
        <b/>
        <sz val="14"/>
        <color rgb="FFFF0000"/>
        <rFont val="Calibri"/>
        <family val="2"/>
        <scheme val="minor"/>
      </rPr>
      <t xml:space="preserve"> be entered in every column for each Depth Record - </t>
    </r>
    <r>
      <rPr>
        <b/>
        <i/>
        <u/>
        <sz val="14"/>
        <color rgb="FFFF0000"/>
        <rFont val="Calibri"/>
        <family val="2"/>
        <scheme val="minor"/>
      </rPr>
      <t>no blank cells</t>
    </r>
    <r>
      <rPr>
        <b/>
        <sz val="14"/>
        <color rgb="FFFF0000"/>
        <rFont val="Calibri"/>
        <family val="2"/>
        <scheme val="minor"/>
      </rPr>
      <t>.</t>
    </r>
  </si>
  <si>
    <t>Delete all empty rows below the Total Depth record.</t>
  </si>
  <si>
    <t xml:space="preserve">Do not enter any data in any cells below Total Depth record.  </t>
  </si>
  <si>
    <t>Select North Reference from Drop Down List</t>
  </si>
  <si>
    <r>
      <t xml:space="preserve">Select Directional, High Angle, or Horizontal;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</si>
  <si>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r>
      <t xml:space="preserve">True or Grid must be selected; blank is </t>
    </r>
    <r>
      <rPr>
        <b/>
        <u/>
        <sz val="12"/>
        <color rgb="FF00B050"/>
        <rFont val="Calibri"/>
        <family val="2"/>
        <scheme val="minor"/>
      </rPr>
      <t>NOT</t>
    </r>
    <r>
      <rPr>
        <b/>
        <sz val="12"/>
        <color rgb="FF00B050"/>
        <rFont val="Calibri"/>
        <family val="2"/>
        <scheme val="minor"/>
      </rPr>
      <t xml:space="preserve"> a valid entry</t>
    </r>
  </si>
  <si>
    <t>Select Grid Type from Drop Down List</t>
  </si>
  <si>
    <r>
      <rPr>
        <b/>
        <sz val="14"/>
        <color rgb="FF00B050"/>
        <rFont val="Calibri"/>
        <family val="2"/>
        <scheme val="minor"/>
      </rPr>
      <t>NENE 1 2N 90W</t>
    </r>
    <r>
      <rPr>
        <b/>
        <sz val="12"/>
        <color rgb="FF00B050"/>
        <rFont val="Calibri"/>
        <family val="2"/>
        <scheme val="minor"/>
      </rPr>
      <t>; no Sec, T, or R; separate with spaces: no periods, commas, no dashes, no underscores; no special characters; no meridian</t>
    </r>
  </si>
  <si>
    <t>Grid Type is required if North Reference is Grid; leave BLANK if North Reference is True</t>
  </si>
  <si>
    <t>Bill Barrett Corporation</t>
  </si>
  <si>
    <t>Planned</t>
  </si>
  <si>
    <t>NWSW Sec 3  6N  62W</t>
  </si>
  <si>
    <t>05-123-43315</t>
  </si>
  <si>
    <t>Will Trust 6-62-3-3225B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</si>
</sst>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3" x14ac:knownFonts="1">
    <font>
      <sz val="11"/>
      <color theme="1"/>
      <name val="Calibri"/>
      <family val="2"/>
      <scheme val="minor"/>
    </font>
    <font>
      <sz val="20"/>
      <color rgb="FFFF000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rgb="FFFF0000"/>
      <name val="Calibri"/>
      <family val="2"/>
      <scheme val="minor"/>
    </font>
    <font>
      <sz val="12"/>
      <name val="Calibri"/>
      <family val="2"/>
      <scheme val="minor"/>
    </font>
    <font>
      <b/>
      <sz val="12"/>
      <name val="Calibri"/>
      <family val="2"/>
      <scheme val="minor"/>
    </font>
    <font>
      <b/>
      <sz val="14"/>
      <color rgb="FFFF0000"/>
      <name val="Calibri"/>
      <family val="2"/>
      <scheme val="minor"/>
    </font>
    <font>
      <b/>
      <sz val="18"/>
      <color theme="1"/>
      <name val="Calibri"/>
      <family val="2"/>
      <scheme val="minor"/>
    </font>
    <font>
      <b/>
      <sz val="12"/>
      <color rgb="FFFF0000"/>
      <name val="Calibri"/>
      <family val="2"/>
      <scheme val="minor"/>
    </font>
    <font>
      <b/>
      <sz val="12"/>
      <color rgb="FF00B050"/>
      <name val="Calibri"/>
      <family val="2"/>
      <scheme val="minor"/>
    </font>
    <font>
      <b/>
      <sz val="14"/>
      <color rgb="FF00B050"/>
      <name val="Calibri"/>
      <family val="2"/>
      <scheme val="minor"/>
    </font>
    <font>
      <sz val="12"/>
      <color rgb="FF00B050"/>
      <name val="Calibri"/>
      <family val="2"/>
      <scheme val="minor"/>
    </font>
    <font>
      <b/>
      <sz val="12"/>
      <color rgb="FF0070C0"/>
      <name val="Calibri"/>
      <family val="2"/>
      <scheme val="minor"/>
    </font>
    <font>
      <b/>
      <u/>
      <sz val="12"/>
      <color rgb="FF0070C0"/>
      <name val="Calibri"/>
      <family val="2"/>
      <scheme val="minor"/>
    </font>
    <font>
      <b/>
      <sz val="14"/>
      <color rgb="FF0070C0"/>
      <name val="Calibri"/>
      <family val="2"/>
      <scheme val="minor"/>
    </font>
    <font>
      <b/>
      <i/>
      <u/>
      <sz val="14"/>
      <color rgb="FF0070C0"/>
      <name val="Calibri"/>
      <family val="2"/>
      <scheme val="minor"/>
    </font>
    <font>
      <b/>
      <i/>
      <u/>
      <sz val="14"/>
      <color rgb="FF00B050"/>
      <name val="Calibri"/>
      <family val="2"/>
      <scheme val="minor"/>
    </font>
    <font>
      <b/>
      <sz val="14"/>
      <color theme="1"/>
      <name val="Calibri"/>
      <family val="2"/>
      <scheme val="minor"/>
    </font>
    <font>
      <b/>
      <i/>
      <u/>
      <sz val="12"/>
      <color rgb="FF0070C0"/>
      <name val="Calibri"/>
      <family val="2"/>
      <scheme val="minor"/>
    </font>
    <font>
      <b/>
      <i/>
      <u/>
      <sz val="14"/>
      <color rgb="FFFF0000"/>
      <name val="Calibri"/>
      <family val="2"/>
      <scheme val="minor"/>
    </font>
    <font>
      <b/>
      <sz val="14"/>
      <name val="Calibri"/>
      <family val="2"/>
      <scheme val="minor"/>
    </font>
    <font>
      <b/>
      <u/>
      <sz val="12"/>
      <color rgb="FF00B05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6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08">
    <xf numFmtId="0" fontId="0" fillId="0" borderId="0" xfId="0"/>
    <xf numFmtId="0" fontId="0" fillId="0" borderId="0" xfId="0" applyAlignment="1"/>
    <xf numFmtId="0" fontId="0" fillId="0" borderId="0" xfId="0" applyFill="1"/>
    <xf numFmtId="0" fontId="1" fillId="0" borderId="0" xfId="0" applyFont="1" applyAlignment="1"/>
    <xf numFmtId="0" fontId="0" fillId="2" borderId="2" xfId="0" applyFill="1" applyBorder="1" applyAlignment="1">
      <alignment horizontal="center" wrapText="1"/>
    </xf>
    <xf numFmtId="0" fontId="2" fillId="0" borderId="2" xfId="0" applyFont="1" applyBorder="1" applyAlignment="1"/>
    <xf numFmtId="0" fontId="0" fillId="2" borderId="0" xfId="0" applyFont="1" applyFill="1"/>
    <xf numFmtId="0" fontId="0" fillId="2" borderId="0" xfId="0" applyFont="1" applyFill="1" applyBorder="1"/>
    <xf numFmtId="0" fontId="0" fillId="2" borderId="3" xfId="0" applyFont="1" applyFill="1" applyBorder="1"/>
    <xf numFmtId="0" fontId="0" fillId="0" borderId="4" xfId="0" applyBorder="1"/>
    <xf numFmtId="0" fontId="0" fillId="0" borderId="3" xfId="0" applyFont="1" applyBorder="1" applyAlignment="1">
      <alignment horizontal="left"/>
    </xf>
    <xf numFmtId="0" fontId="0" fillId="0" borderId="3" xfId="0" applyBorder="1"/>
    <xf numFmtId="0" fontId="0" fillId="2" borderId="3" xfId="0" applyFill="1" applyBorder="1"/>
    <xf numFmtId="0" fontId="0" fillId="0" borderId="0" xfId="0" applyFill="1" applyBorder="1"/>
    <xf numFmtId="0" fontId="0" fillId="2" borderId="0" xfId="0" applyFill="1"/>
    <xf numFmtId="0" fontId="0" fillId="0" borderId="0" xfId="0" applyProtection="1">
      <protection hidden="1"/>
    </xf>
    <xf numFmtId="49" fontId="0" fillId="0" borderId="0" xfId="0" applyNumberFormat="1" applyProtection="1">
      <protection hidden="1"/>
    </xf>
    <xf numFmtId="0" fontId="2" fillId="0" borderId="0" xfId="0" applyFont="1" applyBorder="1" applyAlignment="1">
      <alignment horizontal="center" vertical="center"/>
    </xf>
    <xf numFmtId="0" fontId="3" fillId="0" borderId="0" xfId="0" applyFont="1" applyAlignment="1"/>
    <xf numFmtId="0" fontId="4" fillId="0" borderId="0" xfId="0" applyFont="1" applyAlignment="1"/>
    <xf numFmtId="0" fontId="3" fillId="2" borderId="3" xfId="0" applyFont="1" applyFill="1" applyBorder="1"/>
    <xf numFmtId="0" fontId="3" fillId="0" borderId="0" xfId="0" applyFont="1" applyFill="1" applyBorder="1"/>
    <xf numFmtId="0" fontId="5" fillId="0" borderId="1" xfId="0" applyNumberFormat="1" applyFont="1" applyFill="1" applyBorder="1" applyAlignment="1" applyProtection="1"/>
    <xf numFmtId="4" fontId="5" fillId="0" borderId="1" xfId="0" applyNumberFormat="1" applyFont="1" applyFill="1" applyBorder="1" applyAlignment="1" applyProtection="1"/>
    <xf numFmtId="0" fontId="3" fillId="0" borderId="0" xfId="0" applyFont="1"/>
    <xf numFmtId="0" fontId="3" fillId="0" borderId="4" xfId="0" applyFont="1" applyBorder="1"/>
    <xf numFmtId="0" fontId="3" fillId="0" borderId="0" xfId="0" applyFont="1" applyBorder="1"/>
    <xf numFmtId="0" fontId="3" fillId="0" borderId="0" xfId="0" applyFont="1" applyFill="1"/>
    <xf numFmtId="0" fontId="3" fillId="0" borderId="0" xfId="0" applyFont="1" applyFill="1" applyBorder="1" applyAlignment="1">
      <alignment horizontal="left"/>
    </xf>
    <xf numFmtId="0" fontId="3" fillId="0" borderId="0" xfId="0" applyFont="1" applyBorder="1" applyAlignment="1">
      <alignment horizontal="left"/>
    </xf>
    <xf numFmtId="0" fontId="3" fillId="0" borderId="3" xfId="0" applyFont="1" applyBorder="1"/>
    <xf numFmtId="0" fontId="3" fillId="0" borderId="4" xfId="0" applyFont="1" applyFill="1" applyBorder="1"/>
    <xf numFmtId="0" fontId="3" fillId="0" borderId="4" xfId="0" applyFont="1" applyBorder="1" applyAlignment="1">
      <alignment horizontal="left"/>
    </xf>
    <xf numFmtId="0" fontId="2" fillId="0" borderId="10" xfId="0" applyFont="1" applyBorder="1" applyAlignment="1">
      <alignment horizontal="center" vertical="center"/>
    </xf>
    <xf numFmtId="0" fontId="2" fillId="0" borderId="0" xfId="0" applyFont="1" applyFill="1"/>
    <xf numFmtId="0" fontId="5" fillId="0" borderId="0" xfId="0" applyNumberFormat="1" applyFont="1" applyFill="1" applyBorder="1" applyAlignment="1" applyProtection="1"/>
    <xf numFmtId="4" fontId="5" fillId="0" borderId="0" xfId="0" applyNumberFormat="1" applyFont="1" applyFill="1" applyBorder="1" applyAlignment="1" applyProtection="1"/>
    <xf numFmtId="0" fontId="13" fillId="0" borderId="0" xfId="0" applyFont="1" applyFill="1" applyBorder="1" applyAlignment="1">
      <alignment horizontal="center" vertical="center"/>
    </xf>
    <xf numFmtId="0" fontId="13" fillId="0" borderId="8" xfId="0" applyFont="1" applyFill="1" applyBorder="1" applyAlignment="1">
      <alignment horizontal="center" vertical="center" wrapText="1"/>
    </xf>
    <xf numFmtId="0" fontId="13" fillId="0" borderId="0" xfId="0" applyFont="1" applyFill="1" applyBorder="1" applyAlignment="1">
      <alignment horizontal="center" vertical="center" wrapText="1"/>
    </xf>
    <xf numFmtId="0" fontId="13" fillId="0" borderId="0" xfId="0" applyFont="1" applyFill="1" applyBorder="1"/>
    <xf numFmtId="0" fontId="13" fillId="0" borderId="0" xfId="0" applyFont="1" applyFill="1"/>
    <xf numFmtId="0" fontId="12" fillId="0" borderId="0" xfId="0" applyFont="1" applyFill="1" applyBorder="1" applyAlignment="1">
      <alignment wrapText="1"/>
    </xf>
    <xf numFmtId="0" fontId="12" fillId="0" borderId="0" xfId="0" applyFont="1" applyFill="1" applyBorder="1" applyAlignment="1">
      <alignment horizontal="left" wrapText="1"/>
    </xf>
    <xf numFmtId="0" fontId="12" fillId="0" borderId="0" xfId="0" applyFont="1" applyFill="1" applyAlignment="1">
      <alignment wrapText="1"/>
    </xf>
    <xf numFmtId="0" fontId="4" fillId="0" borderId="0" xfId="0" applyFont="1" applyFill="1" applyBorder="1" applyAlignment="1">
      <alignment wrapText="1"/>
    </xf>
    <xf numFmtId="0" fontId="4" fillId="0" borderId="0" xfId="0" applyFont="1" applyFill="1" applyBorder="1" applyAlignment="1">
      <alignment horizontal="left" wrapText="1"/>
    </xf>
    <xf numFmtId="0" fontId="4" fillId="0" borderId="0" xfId="0" applyFont="1" applyFill="1" applyAlignment="1">
      <alignment wrapText="1"/>
    </xf>
    <xf numFmtId="0" fontId="3" fillId="4" borderId="0" xfId="0" applyFont="1" applyFill="1"/>
    <xf numFmtId="0" fontId="3" fillId="0" borderId="0" xfId="0" applyFont="1" applyAlignment="1"/>
    <xf numFmtId="0" fontId="4" fillId="0" borderId="0" xfId="0" applyFont="1" applyAlignment="1"/>
    <xf numFmtId="0" fontId="3" fillId="0" borderId="0" xfId="0" applyFont="1" applyFill="1"/>
    <xf numFmtId="0" fontId="9" fillId="0" borderId="17" xfId="0" applyFont="1" applyFill="1" applyBorder="1" applyAlignment="1">
      <alignment horizontal="center" vertical="center" wrapText="1"/>
    </xf>
    <xf numFmtId="0" fontId="9" fillId="0" borderId="5" xfId="0" applyFont="1" applyFill="1" applyBorder="1" applyAlignment="1">
      <alignment horizontal="center" vertical="center" wrapText="1"/>
    </xf>
    <xf numFmtId="0" fontId="10" fillId="0" borderId="2" xfId="0" applyNumberFormat="1" applyFont="1" applyFill="1" applyBorder="1" applyAlignment="1" applyProtection="1">
      <alignment horizontal="center" vertical="center" wrapText="1"/>
    </xf>
    <xf numFmtId="4" fontId="10" fillId="0" borderId="2" xfId="0" applyNumberFormat="1" applyFont="1" applyFill="1" applyBorder="1" applyAlignment="1" applyProtection="1">
      <alignment horizontal="center" vertical="center" wrapText="1"/>
    </xf>
    <xf numFmtId="0" fontId="13" fillId="0" borderId="2" xfId="0" applyNumberFormat="1" applyFont="1" applyFill="1" applyBorder="1" applyAlignment="1" applyProtection="1">
      <alignment horizontal="center" vertical="center" wrapText="1"/>
    </xf>
    <xf numFmtId="0" fontId="10" fillId="0" borderId="19" xfId="0" applyNumberFormat="1" applyFont="1" applyFill="1" applyBorder="1" applyAlignment="1" applyProtection="1">
      <alignment horizontal="center" vertical="center" wrapText="1"/>
    </xf>
    <xf numFmtId="0" fontId="13" fillId="0" borderId="19" xfId="0" applyNumberFormat="1" applyFont="1" applyFill="1" applyBorder="1" applyAlignment="1" applyProtection="1">
      <alignment horizontal="center" vertical="center" wrapText="1"/>
    </xf>
    <xf numFmtId="0" fontId="11" fillId="0" borderId="1" xfId="0" applyFont="1" applyFill="1" applyBorder="1" applyAlignment="1">
      <alignment horizontal="center" vertical="center"/>
    </xf>
    <xf numFmtId="0" fontId="15" fillId="0" borderId="1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3" fillId="2" borderId="3" xfId="0" applyFont="1" applyFill="1" applyBorder="1" applyAlignment="1">
      <alignment vertical="center"/>
    </xf>
    <xf numFmtId="0" fontId="3" fillId="2" borderId="9" xfId="0" applyFont="1" applyFill="1" applyBorder="1" applyAlignment="1">
      <alignment vertical="center"/>
    </xf>
    <xf numFmtId="0" fontId="2" fillId="2" borderId="1" xfId="0" applyFont="1" applyFill="1" applyBorder="1" applyAlignment="1">
      <alignment horizontal="center" vertical="center" wrapText="1"/>
    </xf>
    <xf numFmtId="0" fontId="18" fillId="0" borderId="9" xfId="0" applyFont="1" applyBorder="1" applyAlignment="1"/>
    <xf numFmtId="0" fontId="2" fillId="0" borderId="4" xfId="0" applyFont="1" applyBorder="1" applyAlignment="1"/>
    <xf numFmtId="0" fontId="3" fillId="2" borderId="9" xfId="0" applyFont="1" applyFill="1" applyBorder="1"/>
    <xf numFmtId="0" fontId="3" fillId="0" borderId="24" xfId="0" applyFont="1" applyBorder="1"/>
    <xf numFmtId="0" fontId="0" fillId="0" borderId="0" xfId="0"/>
    <xf numFmtId="0" fontId="0" fillId="0" borderId="0" xfId="0"/>
    <xf numFmtId="0" fontId="9" fillId="0" borderId="20" xfId="0" applyFont="1" applyFill="1" applyBorder="1" applyAlignment="1">
      <alignment horizontal="center" vertical="center" wrapText="1"/>
    </xf>
    <xf numFmtId="0" fontId="9" fillId="0" borderId="1" xfId="0" applyFont="1" applyFill="1" applyBorder="1" applyAlignment="1">
      <alignment horizontal="center" vertical="center" wrapText="1"/>
    </xf>
    <xf numFmtId="0" fontId="9" fillId="0" borderId="22" xfId="0" applyFont="1" applyFill="1" applyBorder="1" applyAlignment="1">
      <alignment horizontal="center" vertical="center" wrapText="1"/>
    </xf>
    <xf numFmtId="0" fontId="10" fillId="0" borderId="20" xfId="0" applyFont="1" applyFill="1" applyBorder="1" applyAlignment="1">
      <alignment horizontal="center" vertical="center" wrapText="1"/>
    </xf>
    <xf numFmtId="0" fontId="10" fillId="0" borderId="1" xfId="0" applyFont="1" applyFill="1" applyBorder="1" applyAlignment="1">
      <alignment horizontal="center" vertical="center" wrapText="1"/>
    </xf>
    <xf numFmtId="0" fontId="10" fillId="0" borderId="22" xfId="0" applyFont="1" applyFill="1" applyBorder="1" applyAlignment="1">
      <alignment horizontal="center" vertical="center" wrapText="1"/>
    </xf>
    <xf numFmtId="0" fontId="13" fillId="0" borderId="21" xfId="0" applyFont="1" applyFill="1" applyBorder="1" applyAlignment="1">
      <alignment horizontal="center" vertical="center" wrapText="1"/>
    </xf>
    <xf numFmtId="0" fontId="13" fillId="0" borderId="25" xfId="0" applyFont="1" applyFill="1" applyBorder="1" applyAlignment="1">
      <alignment horizontal="center" vertical="center" wrapText="1"/>
    </xf>
    <xf numFmtId="0" fontId="13" fillId="0" borderId="23" xfId="0" applyFont="1" applyFill="1" applyBorder="1" applyAlignment="1">
      <alignment horizontal="center" vertical="center" wrapText="1"/>
    </xf>
    <xf numFmtId="0" fontId="8" fillId="3" borderId="9" xfId="0" applyFont="1" applyFill="1" applyBorder="1" applyAlignment="1">
      <alignment horizontal="center" vertical="center" wrapText="1"/>
    </xf>
    <xf numFmtId="0" fontId="8" fillId="3" borderId="11" xfId="0" applyFont="1" applyFill="1" applyBorder="1" applyAlignment="1">
      <alignment horizontal="center" vertical="center" wrapText="1"/>
    </xf>
    <xf numFmtId="0" fontId="8" fillId="3" borderId="6" xfId="0" applyFont="1" applyFill="1" applyBorder="1" applyAlignment="1">
      <alignment horizontal="center" vertical="center" wrapText="1"/>
    </xf>
    <xf numFmtId="0" fontId="13" fillId="0" borderId="6" xfId="0" applyFont="1" applyFill="1" applyBorder="1" applyAlignment="1">
      <alignment horizontal="center" vertical="center" wrapText="1"/>
    </xf>
    <xf numFmtId="0" fontId="13" fillId="0" borderId="7" xfId="0" applyFont="1" applyFill="1" applyBorder="1" applyAlignment="1">
      <alignment horizontal="center" vertical="center" wrapText="1"/>
    </xf>
    <xf numFmtId="0" fontId="9" fillId="0" borderId="12" xfId="0" applyFont="1" applyFill="1" applyBorder="1" applyAlignment="1">
      <alignment horizontal="center" vertical="center" wrapText="1"/>
    </xf>
    <xf numFmtId="0" fontId="9" fillId="0" borderId="13" xfId="0" applyFont="1" applyFill="1" applyBorder="1" applyAlignment="1">
      <alignment horizontal="center" vertical="center" wrapText="1"/>
    </xf>
    <xf numFmtId="0" fontId="13" fillId="0" borderId="14" xfId="0" applyFont="1" applyFill="1" applyBorder="1" applyAlignment="1">
      <alignment horizontal="center" vertical="center" wrapText="1"/>
    </xf>
    <xf numFmtId="0" fontId="13" fillId="0" borderId="15" xfId="0" applyFont="1" applyFill="1" applyBorder="1" applyAlignment="1">
      <alignment horizontal="center" vertical="center" wrapText="1"/>
    </xf>
    <xf numFmtId="0" fontId="7" fillId="0" borderId="20" xfId="0" applyFont="1" applyFill="1" applyBorder="1" applyAlignment="1">
      <alignment horizontal="center" vertical="center" wrapText="1"/>
    </xf>
    <xf numFmtId="0" fontId="7" fillId="0" borderId="22" xfId="0" applyFont="1" applyFill="1" applyBorder="1" applyAlignment="1">
      <alignment horizontal="center" vertical="center" wrapText="1"/>
    </xf>
    <xf numFmtId="0" fontId="11" fillId="0" borderId="20" xfId="0" applyFont="1" applyFill="1" applyBorder="1" applyAlignment="1">
      <alignment horizontal="center" vertical="center" wrapText="1"/>
    </xf>
    <xf numFmtId="0" fontId="11" fillId="0" borderId="22" xfId="0" applyFont="1" applyFill="1" applyBorder="1" applyAlignment="1">
      <alignment horizontal="center" vertical="center" wrapText="1"/>
    </xf>
    <xf numFmtId="0" fontId="10" fillId="0" borderId="12" xfId="0" applyFont="1" applyFill="1" applyBorder="1" applyAlignment="1">
      <alignment horizontal="center" vertical="center" wrapText="1"/>
    </xf>
    <xf numFmtId="0" fontId="10" fillId="0" borderId="13" xfId="0" applyFont="1" applyFill="1" applyBorder="1" applyAlignment="1">
      <alignment horizontal="center" vertical="center" wrapText="1"/>
    </xf>
    <xf numFmtId="0" fontId="15" fillId="0" borderId="21" xfId="0" applyFont="1" applyBorder="1" applyAlignment="1">
      <alignment horizontal="center" vertical="center"/>
    </xf>
    <xf numFmtId="0" fontId="15" fillId="0" borderId="23" xfId="0" applyFont="1" applyBorder="1" applyAlignment="1">
      <alignment horizontal="center" vertical="center"/>
    </xf>
    <xf numFmtId="0" fontId="11" fillId="0" borderId="12" xfId="0" applyFont="1" applyFill="1" applyBorder="1" applyAlignment="1">
      <alignment horizontal="center" vertical="center" wrapText="1"/>
    </xf>
    <xf numFmtId="0" fontId="11" fillId="0" borderId="13" xfId="0" applyFont="1" applyFill="1" applyBorder="1" applyAlignment="1">
      <alignment horizontal="center" vertical="center" wrapText="1"/>
    </xf>
    <xf numFmtId="0" fontId="7" fillId="0" borderId="5" xfId="0" applyFont="1" applyFill="1" applyBorder="1" applyAlignment="1">
      <alignment horizontal="center" vertical="center" wrapText="1"/>
    </xf>
    <xf numFmtId="0" fontId="7" fillId="0" borderId="1" xfId="0" applyFont="1" applyFill="1" applyBorder="1" applyAlignment="1">
      <alignment horizontal="center" vertical="center" wrapText="1"/>
    </xf>
    <xf numFmtId="0" fontId="7" fillId="0" borderId="18" xfId="0" applyFont="1" applyFill="1" applyBorder="1" applyAlignment="1">
      <alignment horizontal="center" vertical="center" wrapText="1"/>
    </xf>
    <xf numFmtId="0" fontId="7" fillId="0" borderId="16" xfId="0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 wrapText="1"/>
    </xf>
    <xf numFmtId="0" fontId="8" fillId="4" borderId="9" xfId="0" applyFont="1" applyFill="1" applyBorder="1" applyAlignment="1">
      <alignment horizontal="center" vertical="center"/>
    </xf>
    <xf numFmtId="0" fontId="8" fillId="4" borderId="11" xfId="0" applyFont="1" applyFill="1" applyBorder="1" applyAlignment="1">
      <alignment horizontal="center" vertical="center"/>
    </xf>
    <xf numFmtId="0" fontId="8" fillId="4" borderId="6" xfId="0" applyFont="1" applyFill="1" applyBorder="1" applyAlignment="1">
      <alignment horizontal="center" vertical="center"/>
    </xf>
    <xf numFmtId="4" fontId="21" fillId="0" borderId="1" xfId="0" applyNumberFormat="1" applyFont="1" applyFill="1" applyBorder="1" applyAlignment="1" applyProtection="1">
      <alignment horizontal="center" wrapText="1"/>
    </xf>
  </cellXfs>
  <cellStyles count="1">
    <cellStyle name="Normal" xfId="0" builtinId="0"/>
  </cellStyles>
  <dxfs count="0"/>
  <tableStyles count="0" defaultTableStyle="TableStyleMedium9" defaultPivotStyle="PivotStyleLight16"/>
  <colors>
    <mruColors>
      <color rgb="FFFFFF66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microsoft.com/office/2006/relationships/vbaProject" Target="vbaProject.bin"/></Relationships>
</file>

<file path=xl/ctrlProps/ctrlProp1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2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3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4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5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6.xml><?xml version="1.0" encoding="utf-8"?>
<formControlPr xmlns="http://schemas.microsoft.com/office/spreadsheetml/2009/9/main" objectType="Drop" dropStyle="combo" dx="16" fmlaLink="Lookup!$B$2" fmlaRange="Lookup!$A$2:$A$4" noThreeD="1" sel="2" val="0"/>
</file>

<file path=xl/ctrlProps/ctrlProp7.xml><?xml version="1.0" encoding="utf-8"?>
<formControlPr xmlns="http://schemas.microsoft.com/office/spreadsheetml/2009/9/main" objectType="Drop" dropStyle="combo" dx="16" fmlaLink="Lookup!$F$2" fmlaRange="Lookup!$E$2:$E$5" noThreeD="1" sel="4" val="0"/>
</file>

<file path=xl/ctrlProps/ctrlProp8.xml><?xml version="1.0" encoding="utf-8"?>
<formControlPr xmlns="http://schemas.microsoft.com/office/spreadsheetml/2009/9/main" objectType="Drop" dropStyle="combo" dx="16" fmlaLink="Lookup!$D$2" fmlaRange="Lookup!$C$2:$C$12" noThreeD="1" sel="0" val="0"/>
</file>

<file path=xl/ctrlProps/ctrlProp9.xml><?xml version="1.0" encoding="utf-8"?>
<formControlPr xmlns="http://schemas.microsoft.com/office/spreadsheetml/2009/9/main" objectType="Drop" dropStyle="combo" dx="16" fmlaLink="Lookup!$B$2" fmlaRange="Lookup!$A$2:$A$4" noThreeD="1" sel="2" val="0"/>
</file>

<file path=xl/drawings/drawing1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22</xdr:row>
          <xdr:rowOff>190500</xdr:rowOff>
        </xdr:from>
        <xdr:to>
          <xdr:col>1</xdr:col>
          <xdr:colOff>2543175</xdr:colOff>
          <xdr:row>23</xdr:row>
          <xdr:rowOff>190500</xdr:rowOff>
        </xdr:to>
        <xdr:sp macro="" textlink="">
          <xdr:nvSpPr>
            <xdr:cNvPr id="4097" name="Drop Down 1" hidden="1">
              <a:extLst>
                <a:ext uri="{63B3BB69-23CF-44E3-9099-C40C66FF867C}">
                  <a14:compatExt spid="_x0000_s4097"/>
                </a:ext>
                <a:ext uri="{FF2B5EF4-FFF2-40B4-BE49-F238E27FC236}">
                  <a16:creationId xmlns:a16="http://schemas.microsoft.com/office/drawing/2014/main" id="{00000000-0008-0000-0000-000001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30</xdr:row>
          <xdr:rowOff>190500</xdr:rowOff>
        </xdr:from>
        <xdr:to>
          <xdr:col>1</xdr:col>
          <xdr:colOff>2543175</xdr:colOff>
          <xdr:row>31</xdr:row>
          <xdr:rowOff>190500</xdr:rowOff>
        </xdr:to>
        <xdr:sp macro="" textlink="">
          <xdr:nvSpPr>
            <xdr:cNvPr id="4098" name="Drop Down 2" hidden="1">
              <a:extLst>
                <a:ext uri="{63B3BB69-23CF-44E3-9099-C40C66FF867C}">
                  <a14:compatExt spid="_x0000_s4098"/>
                </a:ext>
                <a:ext uri="{FF2B5EF4-FFF2-40B4-BE49-F238E27FC236}">
                  <a16:creationId xmlns:a16="http://schemas.microsoft.com/office/drawing/2014/main" id="{00000000-0008-0000-0000-000002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1</xdr:col>
          <xdr:colOff>0</xdr:colOff>
          <xdr:row>26</xdr:row>
          <xdr:rowOff>190500</xdr:rowOff>
        </xdr:from>
        <xdr:to>
          <xdr:col>1</xdr:col>
          <xdr:colOff>2543175</xdr:colOff>
          <xdr:row>27</xdr:row>
          <xdr:rowOff>190500</xdr:rowOff>
        </xdr:to>
        <xdr:sp macro="" textlink="">
          <xdr:nvSpPr>
            <xdr:cNvPr id="4099" name="Drop Down 3" hidden="1">
              <a:extLst>
                <a:ext uri="{63B3BB69-23CF-44E3-9099-C40C66FF867C}">
                  <a14:compatExt spid="_x0000_s4099"/>
                </a:ext>
                <a:ext uri="{FF2B5EF4-FFF2-40B4-BE49-F238E27FC236}">
                  <a16:creationId xmlns:a16="http://schemas.microsoft.com/office/drawing/2014/main" id="{00000000-0008-0000-0000-00000310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2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3" name="Drop Down 1" hidden="1">
              <a:extLst>
                <a:ext uri="{63B3BB69-23CF-44E3-9099-C40C66FF867C}">
                  <a14:compatExt spid="_x0000_s3073"/>
                </a:ext>
                <a:ext uri="{FF2B5EF4-FFF2-40B4-BE49-F238E27FC236}">
                  <a16:creationId xmlns:a16="http://schemas.microsoft.com/office/drawing/2014/main" id="{00000000-0008-0000-0100-000001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4" name="Drop Down 2" hidden="1">
              <a:extLst>
                <a:ext uri="{63B3BB69-23CF-44E3-9099-C40C66FF867C}">
                  <a14:compatExt spid="_x0000_s3074"/>
                </a:ext>
                <a:ext uri="{FF2B5EF4-FFF2-40B4-BE49-F238E27FC236}">
                  <a16:creationId xmlns:a16="http://schemas.microsoft.com/office/drawing/2014/main" id="{00000000-0008-0000-0100-000002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2</xdr:col>
          <xdr:colOff>0</xdr:colOff>
          <xdr:row>17</xdr:row>
          <xdr:rowOff>0</xdr:rowOff>
        </xdr:from>
        <xdr:to>
          <xdr:col>3</xdr:col>
          <xdr:colOff>161925</xdr:colOff>
          <xdr:row>18</xdr:row>
          <xdr:rowOff>0</xdr:rowOff>
        </xdr:to>
        <xdr:sp macro="" textlink="">
          <xdr:nvSpPr>
            <xdr:cNvPr id="3075" name="Drop Down 3" hidden="1">
              <a:extLst>
                <a:ext uri="{63B3BB69-23CF-44E3-9099-C40C66FF867C}">
                  <a14:compatExt spid="_x0000_s3075"/>
                </a:ext>
                <a:ext uri="{FF2B5EF4-FFF2-40B4-BE49-F238E27FC236}">
                  <a16:creationId xmlns:a16="http://schemas.microsoft.com/office/drawing/2014/main" id="{00000000-0008-0000-0100-0000030C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drawings/drawing3.xml><?xml version="1.0" encoding="utf-8"?>
<xdr:wsDr xmlns:xdr="http://schemas.openxmlformats.org/drawingml/2006/spreadsheetDrawing" xmlns:a="http://schemas.openxmlformats.org/drawingml/2006/main"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13</xdr:row>
          <xdr:rowOff>190500</xdr:rowOff>
        </xdr:from>
        <xdr:to>
          <xdr:col>0</xdr:col>
          <xdr:colOff>2543175</xdr:colOff>
          <xdr:row>14</xdr:row>
          <xdr:rowOff>190500</xdr:rowOff>
        </xdr:to>
        <xdr:sp macro="" textlink="">
          <xdr:nvSpPr>
            <xdr:cNvPr id="1025" name="Drop Down 1" hidden="1">
              <a:extLst>
                <a:ext uri="{63B3BB69-23CF-44E3-9099-C40C66FF867C}">
                  <a14:compatExt spid="_x0000_s1025"/>
                </a:ext>
                <a:ext uri="{FF2B5EF4-FFF2-40B4-BE49-F238E27FC236}">
                  <a16:creationId xmlns:a16="http://schemas.microsoft.com/office/drawing/2014/main" id="{00000000-0008-0000-0200-000001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17</xdr:row>
          <xdr:rowOff>190500</xdr:rowOff>
        </xdr:from>
        <xdr:to>
          <xdr:col>0</xdr:col>
          <xdr:colOff>2543175</xdr:colOff>
          <xdr:row>19</xdr:row>
          <xdr:rowOff>0</xdr:rowOff>
        </xdr:to>
        <xdr:sp macro="" textlink="">
          <xdr:nvSpPr>
            <xdr:cNvPr id="1029" name="Drop Down 5" hidden="1">
              <a:extLst>
                <a:ext uri="{63B3BB69-23CF-44E3-9099-C40C66FF867C}">
                  <a14:compatExt spid="_x0000_s1029"/>
                </a:ext>
                <a:ext uri="{FF2B5EF4-FFF2-40B4-BE49-F238E27FC236}">
                  <a16:creationId xmlns:a16="http://schemas.microsoft.com/office/drawing/2014/main" id="{00000000-0008-0000-0200-000005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  <mc:AlternateContent xmlns:mc="http://schemas.openxmlformats.org/markup-compatibility/2006">
    <mc:Choice xmlns:a14="http://schemas.microsoft.com/office/drawing/2010/main" Requires="a14">
      <xdr:twoCellAnchor editAs="oneCell">
        <xdr:from>
          <xdr:col>0</xdr:col>
          <xdr:colOff>0</xdr:colOff>
          <xdr:row>15</xdr:row>
          <xdr:rowOff>190500</xdr:rowOff>
        </xdr:from>
        <xdr:to>
          <xdr:col>0</xdr:col>
          <xdr:colOff>2543175</xdr:colOff>
          <xdr:row>16</xdr:row>
          <xdr:rowOff>190500</xdr:rowOff>
        </xdr:to>
        <xdr:sp macro="" textlink="">
          <xdr:nvSpPr>
            <xdr:cNvPr id="1030" name="Drop Down 6" hidden="1">
              <a:extLst>
                <a:ext uri="{63B3BB69-23CF-44E3-9099-C40C66FF867C}">
                  <a14:compatExt spid="_x0000_s1030"/>
                </a:ext>
                <a:ext uri="{FF2B5EF4-FFF2-40B4-BE49-F238E27FC236}">
                  <a16:creationId xmlns:a16="http://schemas.microsoft.com/office/drawing/2014/main" id="{00000000-0008-0000-0200-000006040000}"/>
                </a:ext>
              </a:extLst>
            </xdr:cNvPr>
            <xdr:cNvSpPr/>
          </xdr:nvSpPr>
          <xdr:spPr bwMode="auto">
            <a:xfrm>
              <a:off x="0" y="0"/>
              <a:ext cx="0" cy="0"/>
            </a:xfrm>
            <a:prstGeom prst="rect">
              <a:avLst/>
            </a:prstGeom>
            <a:noFill/>
            <a:ln>
              <a:noFill/>
            </a:ln>
            <a:extLst>
              <a:ext uri="{91240B29-F687-4F45-9708-019B960494DF}">
                <a14:hiddenLine w="9525">
                  <a:noFill/>
                  <a:miter lim="800000"/>
                  <a:headEnd/>
                  <a:tailEnd/>
                </a14:hiddenLine>
              </a:ext>
            </a:extLst>
          </xdr:spPr>
        </xdr:sp>
        <xdr:clientData/>
      </xdr:twoCellAnchor>
    </mc:Choice>
    <mc:Fallback/>
  </mc:AlternateContent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6" Type="http://schemas.openxmlformats.org/officeDocument/2006/relationships/ctrlProp" Target="../ctrlProps/ctrlProp3.xml"/><Relationship Id="rId5" Type="http://schemas.openxmlformats.org/officeDocument/2006/relationships/ctrlProp" Target="../ctrlProps/ctrlProp2.xml"/><Relationship Id="rId4" Type="http://schemas.openxmlformats.org/officeDocument/2006/relationships/ctrlProp" Target="../ctrlProps/ctrlProp1.xml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2.vml"/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Relationship Id="rId6" Type="http://schemas.openxmlformats.org/officeDocument/2006/relationships/ctrlProp" Target="../ctrlProps/ctrlProp6.xml"/><Relationship Id="rId5" Type="http://schemas.openxmlformats.org/officeDocument/2006/relationships/ctrlProp" Target="../ctrlProps/ctrlProp5.xml"/><Relationship Id="rId4" Type="http://schemas.openxmlformats.org/officeDocument/2006/relationships/ctrlProp" Target="../ctrlProps/ctrlProp4.xml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3.vml"/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Relationship Id="rId6" Type="http://schemas.openxmlformats.org/officeDocument/2006/relationships/ctrlProp" Target="../ctrlProps/ctrlProp9.xml"/><Relationship Id="rId5" Type="http://schemas.openxmlformats.org/officeDocument/2006/relationships/ctrlProp" Target="../ctrlProps/ctrlProp8.xml"/><Relationship Id="rId4" Type="http://schemas.openxmlformats.org/officeDocument/2006/relationships/ctrlProp" Target="../ctrlProps/ctrlProp7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5">
    <tabColor rgb="FF00B0F0"/>
  </sheetPr>
  <dimension ref="B1:J33"/>
  <sheetViews>
    <sheetView topLeftCell="A6" zoomScale="120" zoomScaleNormal="120" zoomScaleSheetLayoutView="100" workbookViewId="0">
      <selection activeCell="G33" sqref="G33"/>
    </sheetView>
  </sheetViews>
  <sheetFormatPr defaultRowHeight="15.75" x14ac:dyDescent="0.25"/>
  <cols>
    <col min="1" max="1" width="4.28515625" style="24" customWidth="1"/>
    <col min="2" max="2" width="38.28515625" style="24" customWidth="1"/>
    <col min="3" max="4" width="38.140625" style="27" customWidth="1"/>
    <col min="5" max="5" width="42.85546875" style="34" customWidth="1"/>
    <col min="6" max="6" width="5.28515625" style="27" customWidth="1"/>
    <col min="7" max="9" width="9.140625" style="24"/>
    <col min="10" max="10" width="43.28515625" style="24" customWidth="1"/>
    <col min="11" max="16384" width="9.140625" style="24"/>
  </cols>
  <sheetData>
    <row r="1" spans="2:10" ht="16.5" thickBot="1" x14ac:dyDescent="0.3"/>
    <row r="2" spans="2:10" ht="32.25" customHeight="1" thickBot="1" x14ac:dyDescent="0.3">
      <c r="B2" s="80" t="s">
        <v>70</v>
      </c>
      <c r="C2" s="81"/>
      <c r="D2" s="81"/>
      <c r="E2" s="82"/>
    </row>
    <row r="3" spans="2:10" s="18" customFormat="1" ht="18.75" x14ac:dyDescent="0.3">
      <c r="B3" s="65" t="s">
        <v>6</v>
      </c>
      <c r="C3" s="89" t="s">
        <v>56</v>
      </c>
      <c r="D3" s="91" t="s">
        <v>55</v>
      </c>
      <c r="E3" s="95" t="s">
        <v>54</v>
      </c>
      <c r="F3" s="33"/>
      <c r="J3" s="19"/>
    </row>
    <row r="4" spans="2:10" s="18" customFormat="1" ht="15.75" customHeight="1" thickBot="1" x14ac:dyDescent="0.3">
      <c r="B4" s="66"/>
      <c r="C4" s="90"/>
      <c r="D4" s="92"/>
      <c r="E4" s="96"/>
      <c r="F4" s="17"/>
      <c r="J4" s="19"/>
    </row>
    <row r="5" spans="2:10" ht="15.75" customHeight="1" thickBot="1" x14ac:dyDescent="0.3">
      <c r="B5" s="20" t="s">
        <v>38</v>
      </c>
      <c r="C5" s="85" t="s">
        <v>44</v>
      </c>
      <c r="D5" s="93" t="s">
        <v>57</v>
      </c>
      <c r="E5" s="83" t="s">
        <v>52</v>
      </c>
      <c r="F5" s="21"/>
    </row>
    <row r="6" spans="2:10" ht="15.75" customHeight="1" thickBot="1" x14ac:dyDescent="0.3">
      <c r="B6" s="25"/>
      <c r="C6" s="86"/>
      <c r="D6" s="94"/>
      <c r="E6" s="84"/>
      <c r="F6" s="21"/>
    </row>
    <row r="7" spans="2:10" ht="15.75" customHeight="1" thickBot="1" x14ac:dyDescent="0.3">
      <c r="B7" s="26"/>
      <c r="C7" s="45"/>
      <c r="D7" s="42"/>
      <c r="E7" s="37"/>
      <c r="F7" s="21"/>
    </row>
    <row r="8" spans="2:10" ht="15.75" customHeight="1" thickBot="1" x14ac:dyDescent="0.3">
      <c r="B8" s="20" t="s">
        <v>33</v>
      </c>
      <c r="C8" s="85" t="s">
        <v>45</v>
      </c>
      <c r="D8" s="93" t="s">
        <v>43</v>
      </c>
      <c r="E8" s="87" t="s">
        <v>52</v>
      </c>
    </row>
    <row r="9" spans="2:10" ht="15.75" customHeight="1" thickBot="1" x14ac:dyDescent="0.3">
      <c r="B9" s="32"/>
      <c r="C9" s="86"/>
      <c r="D9" s="94"/>
      <c r="E9" s="88"/>
      <c r="F9" s="28"/>
    </row>
    <row r="10" spans="2:10" ht="15.75" customHeight="1" thickBot="1" x14ac:dyDescent="0.3">
      <c r="B10" s="29"/>
      <c r="C10" s="46"/>
      <c r="D10" s="43"/>
      <c r="E10" s="38"/>
      <c r="F10" s="28"/>
    </row>
    <row r="11" spans="2:10" ht="24" customHeight="1" thickBot="1" x14ac:dyDescent="0.3">
      <c r="B11" s="63" t="s">
        <v>34</v>
      </c>
      <c r="C11" s="85" t="s">
        <v>46</v>
      </c>
      <c r="D11" s="93" t="s">
        <v>42</v>
      </c>
      <c r="E11" s="83" t="s">
        <v>52</v>
      </c>
      <c r="F11" s="21"/>
    </row>
    <row r="12" spans="2:10" ht="24" customHeight="1" thickBot="1" x14ac:dyDescent="0.3">
      <c r="B12" s="30"/>
      <c r="C12" s="86"/>
      <c r="D12" s="94"/>
      <c r="E12" s="84"/>
      <c r="F12" s="21"/>
    </row>
    <row r="13" spans="2:10" ht="15.75" customHeight="1" thickBot="1" x14ac:dyDescent="0.3">
      <c r="B13" s="26"/>
      <c r="C13" s="45"/>
      <c r="D13" s="42"/>
      <c r="E13" s="39"/>
      <c r="F13" s="21"/>
    </row>
    <row r="14" spans="2:10" ht="25.5" customHeight="1" thickBot="1" x14ac:dyDescent="0.3">
      <c r="B14" s="63" t="s">
        <v>12</v>
      </c>
      <c r="C14" s="85" t="s">
        <v>47</v>
      </c>
      <c r="D14" s="97" t="s">
        <v>72</v>
      </c>
      <c r="E14" s="87" t="s">
        <v>73</v>
      </c>
      <c r="G14" s="48" t="s">
        <v>59</v>
      </c>
    </row>
    <row r="15" spans="2:10" ht="25.5" customHeight="1" thickBot="1" x14ac:dyDescent="0.3">
      <c r="B15" s="30"/>
      <c r="C15" s="86"/>
      <c r="D15" s="98"/>
      <c r="E15" s="88"/>
      <c r="F15" s="21"/>
    </row>
    <row r="16" spans="2:10" ht="15.75" customHeight="1" thickBot="1" x14ac:dyDescent="0.3">
      <c r="B16" s="26"/>
      <c r="C16" s="45"/>
      <c r="D16" s="42"/>
      <c r="E16" s="40"/>
      <c r="F16" s="21"/>
    </row>
    <row r="17" spans="2:7" ht="35.1" customHeight="1" thickBot="1" x14ac:dyDescent="0.3">
      <c r="B17" s="62" t="s">
        <v>35</v>
      </c>
      <c r="C17" s="85" t="s">
        <v>48</v>
      </c>
      <c r="D17" s="93" t="s">
        <v>84</v>
      </c>
      <c r="E17" s="83" t="s">
        <v>52</v>
      </c>
      <c r="F17" s="21"/>
    </row>
    <row r="18" spans="2:7" ht="35.1" customHeight="1" thickBot="1" x14ac:dyDescent="0.3">
      <c r="B18" s="31"/>
      <c r="C18" s="86"/>
      <c r="D18" s="94"/>
      <c r="E18" s="84"/>
      <c r="F18" s="21"/>
    </row>
    <row r="19" spans="2:7" ht="15.75" customHeight="1" thickBot="1" x14ac:dyDescent="0.3">
      <c r="B19" s="21"/>
      <c r="C19" s="45"/>
      <c r="D19" s="42"/>
      <c r="E19" s="38"/>
      <c r="F19" s="21"/>
    </row>
    <row r="20" spans="2:7" ht="15.75" customHeight="1" thickBot="1" x14ac:dyDescent="0.3">
      <c r="B20" s="20" t="s">
        <v>36</v>
      </c>
      <c r="C20" s="85" t="s">
        <v>49</v>
      </c>
      <c r="D20" s="93" t="s">
        <v>50</v>
      </c>
      <c r="E20" s="83" t="s">
        <v>52</v>
      </c>
      <c r="F20" s="21"/>
    </row>
    <row r="21" spans="2:7" ht="15.75" customHeight="1" thickBot="1" x14ac:dyDescent="0.3">
      <c r="B21" s="30"/>
      <c r="C21" s="86"/>
      <c r="D21" s="94"/>
      <c r="E21" s="84"/>
      <c r="F21" s="21"/>
    </row>
    <row r="22" spans="2:7" ht="15.75" customHeight="1" thickBot="1" x14ac:dyDescent="0.3">
      <c r="B22" s="26"/>
      <c r="C22" s="45"/>
      <c r="D22" s="42"/>
      <c r="E22" s="39"/>
      <c r="F22" s="21"/>
    </row>
    <row r="23" spans="2:7" ht="15.75" customHeight="1" x14ac:dyDescent="0.25">
      <c r="B23" s="67" t="s">
        <v>37</v>
      </c>
      <c r="C23" s="71" t="s">
        <v>51</v>
      </c>
      <c r="D23" s="74" t="s">
        <v>81</v>
      </c>
      <c r="E23" s="77" t="s">
        <v>52</v>
      </c>
      <c r="F23" s="21"/>
      <c r="G23" s="48" t="s">
        <v>58</v>
      </c>
    </row>
    <row r="24" spans="2:7" ht="15.75" customHeight="1" x14ac:dyDescent="0.25">
      <c r="B24" s="68" t="str">
        <f>INDEX(Lookup!E2:E5,Lookup!F2)</f>
        <v>Horizontal</v>
      </c>
      <c r="C24" s="72"/>
      <c r="D24" s="75"/>
      <c r="E24" s="78"/>
    </row>
    <row r="25" spans="2:7" ht="15.75" customHeight="1" thickBot="1" x14ac:dyDescent="0.3">
      <c r="B25" s="25"/>
      <c r="C25" s="73"/>
      <c r="D25" s="76"/>
      <c r="E25" s="79"/>
      <c r="F25" s="51"/>
    </row>
    <row r="26" spans="2:7" ht="15.75" customHeight="1" thickBot="1" x14ac:dyDescent="0.3">
      <c r="C26" s="47"/>
      <c r="D26" s="44"/>
      <c r="E26" s="41"/>
    </row>
    <row r="27" spans="2:7" ht="15.75" customHeight="1" x14ac:dyDescent="0.25">
      <c r="B27" s="67" t="s">
        <v>13</v>
      </c>
      <c r="C27" s="71" t="s">
        <v>80</v>
      </c>
      <c r="D27" s="74" t="s">
        <v>82</v>
      </c>
      <c r="E27" s="77" t="s">
        <v>52</v>
      </c>
      <c r="F27" s="21"/>
      <c r="G27" s="48" t="s">
        <v>74</v>
      </c>
    </row>
    <row r="28" spans="2:7" ht="15.75" customHeight="1" x14ac:dyDescent="0.25">
      <c r="B28" s="68" t="str">
        <f>INDEX(Lookup!A2:A4,Lookup!B2)</f>
        <v>True</v>
      </c>
      <c r="C28" s="72"/>
      <c r="D28" s="75"/>
      <c r="E28" s="78"/>
    </row>
    <row r="29" spans="2:7" ht="15.75" customHeight="1" thickBot="1" x14ac:dyDescent="0.3">
      <c r="B29" s="25"/>
      <c r="C29" s="73"/>
      <c r="D29" s="76"/>
      <c r="E29" s="79"/>
      <c r="F29" s="51"/>
    </row>
    <row r="30" spans="2:7" ht="15.75" customHeight="1" thickBot="1" x14ac:dyDescent="0.3">
      <c r="C30" s="47"/>
      <c r="D30" s="44"/>
      <c r="E30" s="41"/>
    </row>
    <row r="31" spans="2:7" ht="15.75" customHeight="1" x14ac:dyDescent="0.25">
      <c r="B31" s="67" t="s">
        <v>15</v>
      </c>
      <c r="C31" s="71" t="s">
        <v>83</v>
      </c>
      <c r="D31" s="74" t="s">
        <v>85</v>
      </c>
      <c r="E31" s="77" t="s">
        <v>53</v>
      </c>
      <c r="F31" s="21"/>
    </row>
    <row r="32" spans="2:7" ht="15.75" customHeight="1" x14ac:dyDescent="0.25">
      <c r="B32" s="68" t="e">
        <f>INDEX(Lookup!C2:C12,Lookup!D2)</f>
        <v>#VALUE!</v>
      </c>
      <c r="C32" s="72"/>
      <c r="D32" s="75"/>
      <c r="E32" s="78"/>
    </row>
    <row r="33" spans="2:6" ht="15.75" customHeight="1" thickBot="1" x14ac:dyDescent="0.3">
      <c r="B33" s="25"/>
      <c r="C33" s="73"/>
      <c r="D33" s="76"/>
      <c r="E33" s="79"/>
      <c r="F33" s="51"/>
    </row>
  </sheetData>
  <mergeCells count="31">
    <mergeCell ref="D27:D29"/>
    <mergeCell ref="D23:D25"/>
    <mergeCell ref="E23:E25"/>
    <mergeCell ref="C3:C4"/>
    <mergeCell ref="D3:D4"/>
    <mergeCell ref="D17:D18"/>
    <mergeCell ref="D20:D21"/>
    <mergeCell ref="C23:C25"/>
    <mergeCell ref="E3:E4"/>
    <mergeCell ref="D5:D6"/>
    <mergeCell ref="D8:D9"/>
    <mergeCell ref="D11:D12"/>
    <mergeCell ref="D14:D15"/>
    <mergeCell ref="E8:E9"/>
    <mergeCell ref="E27:E29"/>
    <mergeCell ref="C31:C33"/>
    <mergeCell ref="D31:D33"/>
    <mergeCell ref="E31:E33"/>
    <mergeCell ref="B2:E2"/>
    <mergeCell ref="E5:E6"/>
    <mergeCell ref="C5:C6"/>
    <mergeCell ref="C8:C9"/>
    <mergeCell ref="C11:C12"/>
    <mergeCell ref="C14:C15"/>
    <mergeCell ref="C17:C18"/>
    <mergeCell ref="C20:C21"/>
    <mergeCell ref="E11:E12"/>
    <mergeCell ref="E14:E15"/>
    <mergeCell ref="E17:E18"/>
    <mergeCell ref="E20:E21"/>
    <mergeCell ref="C27:C2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4097" r:id="rId4" name="Drop Down 1">
              <controlPr defaultSize="0" autoLine="0" autoPict="0" macro="[0]!DropDown1_Change">
                <anchor moveWithCells="1">
                  <from>
                    <xdr:col>1</xdr:col>
                    <xdr:colOff>0</xdr:colOff>
                    <xdr:row>22</xdr:row>
                    <xdr:rowOff>190500</xdr:rowOff>
                  </from>
                  <to>
                    <xdr:col>1</xdr:col>
                    <xdr:colOff>2543175</xdr:colOff>
                    <xdr:row>23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8" r:id="rId5" name="Drop Down 2">
              <controlPr defaultSize="0" disabled="1" autoLine="0" autoPict="0" macro="[0]!DropDown5_Change">
                <anchor moveWithCells="1">
                  <from>
                    <xdr:col>1</xdr:col>
                    <xdr:colOff>0</xdr:colOff>
                    <xdr:row>30</xdr:row>
                    <xdr:rowOff>190500</xdr:rowOff>
                  </from>
                  <to>
                    <xdr:col>1</xdr:col>
                    <xdr:colOff>2543175</xdr:colOff>
                    <xdr:row>31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4099" r:id="rId6" name="Drop Down 3">
              <controlPr defaultSize="0" autoLine="0" autoPict="0" macro="[0]!DropDown6_Change">
                <anchor moveWithCells="1">
                  <from>
                    <xdr:col>1</xdr:col>
                    <xdr:colOff>0</xdr:colOff>
                    <xdr:row>26</xdr:row>
                    <xdr:rowOff>190500</xdr:rowOff>
                  </from>
                  <to>
                    <xdr:col>1</xdr:col>
                    <xdr:colOff>2543175</xdr:colOff>
                    <xdr:row>27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4">
    <tabColor rgb="FF00B0F0"/>
  </sheetPr>
  <dimension ref="C1:J17"/>
  <sheetViews>
    <sheetView topLeftCell="B1" zoomScaleNormal="100" zoomScaleSheetLayoutView="100" workbookViewId="0">
      <selection activeCell="B1" sqref="B1"/>
    </sheetView>
  </sheetViews>
  <sheetFormatPr defaultRowHeight="15.75" x14ac:dyDescent="0.25"/>
  <cols>
    <col min="1" max="2" width="4.28515625" style="24" customWidth="1"/>
    <col min="3" max="3" width="35.7109375" style="27" customWidth="1"/>
    <col min="4" max="4" width="18.7109375" style="21" customWidth="1"/>
    <col min="5" max="9" width="18.7109375" style="26" customWidth="1"/>
    <col min="10" max="10" width="43.28515625" style="24" customWidth="1"/>
    <col min="11" max="16384" width="9.140625" style="24"/>
  </cols>
  <sheetData>
    <row r="1" spans="3:10" ht="16.5" thickBot="1" x14ac:dyDescent="0.3"/>
    <row r="2" spans="3:10" ht="34.5" customHeight="1" x14ac:dyDescent="0.25">
      <c r="C2" s="104" t="s">
        <v>71</v>
      </c>
      <c r="D2" s="105"/>
      <c r="E2" s="105"/>
      <c r="F2" s="105"/>
      <c r="G2" s="105"/>
      <c r="H2" s="105"/>
      <c r="I2" s="106"/>
    </row>
    <row r="3" spans="3:10" s="18" customFormat="1" ht="47.25" x14ac:dyDescent="0.25">
      <c r="C3" s="61"/>
      <c r="D3" s="64" t="s">
        <v>2</v>
      </c>
      <c r="E3" s="64" t="s">
        <v>4</v>
      </c>
      <c r="F3" s="64" t="s">
        <v>5</v>
      </c>
      <c r="G3" s="64" t="s">
        <v>3</v>
      </c>
      <c r="H3" s="64" t="s">
        <v>1</v>
      </c>
      <c r="I3" s="64" t="s">
        <v>0</v>
      </c>
      <c r="J3" s="19"/>
    </row>
    <row r="4" spans="3:10" s="18" customFormat="1" ht="111" customHeight="1" x14ac:dyDescent="0.25">
      <c r="C4" s="99" t="s">
        <v>56</v>
      </c>
      <c r="D4" s="52" t="s">
        <v>67</v>
      </c>
      <c r="E4" s="53" t="s">
        <v>62</v>
      </c>
      <c r="F4" s="53" t="s">
        <v>75</v>
      </c>
      <c r="G4" s="53" t="s">
        <v>76</v>
      </c>
      <c r="H4" s="53" t="s">
        <v>63</v>
      </c>
      <c r="I4" s="53" t="s">
        <v>64</v>
      </c>
      <c r="J4" s="19"/>
    </row>
    <row r="5" spans="3:10" s="49" customFormat="1" ht="22.5" customHeight="1" x14ac:dyDescent="0.25">
      <c r="C5" s="100"/>
      <c r="D5" s="101" t="s">
        <v>77</v>
      </c>
      <c r="E5" s="101"/>
      <c r="F5" s="101"/>
      <c r="G5" s="101"/>
      <c r="H5" s="101"/>
      <c r="I5" s="102"/>
      <c r="J5" s="50"/>
    </row>
    <row r="6" spans="3:10" ht="80.099999999999994" customHeight="1" x14ac:dyDescent="0.25">
      <c r="C6" s="59" t="s">
        <v>61</v>
      </c>
      <c r="D6" s="57" t="s">
        <v>40</v>
      </c>
      <c r="E6" s="55" t="s">
        <v>41</v>
      </c>
      <c r="F6" s="55" t="s">
        <v>41</v>
      </c>
      <c r="G6" s="54" t="s">
        <v>39</v>
      </c>
      <c r="H6" s="55" t="s">
        <v>41</v>
      </c>
      <c r="I6" s="55" t="s">
        <v>41</v>
      </c>
    </row>
    <row r="7" spans="3:10" ht="80.099999999999994" customHeight="1" x14ac:dyDescent="0.25">
      <c r="C7" s="60" t="s">
        <v>60</v>
      </c>
      <c r="D7" s="58" t="s">
        <v>68</v>
      </c>
      <c r="E7" s="58" t="s">
        <v>68</v>
      </c>
      <c r="F7" s="58" t="s">
        <v>68</v>
      </c>
      <c r="G7" s="58" t="s">
        <v>68</v>
      </c>
      <c r="H7" s="56" t="s">
        <v>65</v>
      </c>
      <c r="I7" s="56" t="s">
        <v>66</v>
      </c>
    </row>
    <row r="8" spans="3:10" ht="15.95" customHeight="1" x14ac:dyDescent="0.25">
      <c r="C8" s="103" t="s">
        <v>69</v>
      </c>
      <c r="D8" s="22"/>
      <c r="E8" s="23"/>
      <c r="F8" s="22"/>
      <c r="G8" s="22"/>
      <c r="H8" s="22"/>
      <c r="I8" s="22"/>
    </row>
    <row r="9" spans="3:10" ht="15.95" customHeight="1" x14ac:dyDescent="0.3">
      <c r="C9" s="103"/>
      <c r="D9" s="22"/>
      <c r="E9" s="107" t="s">
        <v>78</v>
      </c>
      <c r="F9" s="107"/>
      <c r="G9" s="107"/>
      <c r="H9" s="107"/>
      <c r="I9" s="22"/>
    </row>
    <row r="10" spans="3:10" ht="15.95" customHeight="1" x14ac:dyDescent="0.3">
      <c r="C10" s="103"/>
      <c r="D10" s="22"/>
      <c r="E10" s="107" t="s">
        <v>79</v>
      </c>
      <c r="F10" s="107"/>
      <c r="G10" s="107"/>
      <c r="H10" s="107"/>
      <c r="I10" s="22"/>
    </row>
    <row r="11" spans="3:10" ht="15.95" customHeight="1" x14ac:dyDescent="0.25">
      <c r="C11" s="103"/>
      <c r="D11" s="22"/>
      <c r="E11" s="23"/>
      <c r="F11" s="22"/>
      <c r="G11" s="22"/>
      <c r="H11" s="22"/>
      <c r="I11" s="22"/>
    </row>
    <row r="12" spans="3:10" ht="15.75" customHeight="1" x14ac:dyDescent="0.25">
      <c r="C12" s="21"/>
      <c r="D12" s="35"/>
      <c r="E12" s="36"/>
      <c r="F12" s="35"/>
      <c r="G12" s="35"/>
      <c r="H12" s="35"/>
      <c r="I12" s="35"/>
    </row>
    <row r="13" spans="3:10" ht="15.75" customHeight="1" x14ac:dyDescent="0.25">
      <c r="C13" s="21"/>
      <c r="D13" s="35"/>
      <c r="E13" s="36"/>
      <c r="F13" s="35"/>
      <c r="G13" s="35"/>
      <c r="H13" s="35"/>
      <c r="I13" s="35"/>
      <c r="J13" s="51"/>
    </row>
    <row r="14" spans="3:10" ht="15.75" customHeight="1" x14ac:dyDescent="0.25">
      <c r="C14" s="21"/>
      <c r="D14" s="35"/>
      <c r="E14" s="36"/>
      <c r="F14" s="35"/>
      <c r="G14" s="35"/>
      <c r="H14" s="35"/>
      <c r="I14" s="35"/>
      <c r="J14" s="51"/>
    </row>
    <row r="15" spans="3:10" ht="15.75" customHeight="1" x14ac:dyDescent="0.25">
      <c r="C15" s="21"/>
      <c r="D15" s="35"/>
      <c r="E15" s="36"/>
      <c r="F15" s="35"/>
      <c r="G15" s="35"/>
      <c r="H15" s="35"/>
      <c r="I15" s="35"/>
      <c r="J15" s="51"/>
    </row>
    <row r="16" spans="3:10" ht="15.75" customHeight="1" x14ac:dyDescent="0.25">
      <c r="C16" s="21"/>
      <c r="D16" s="35"/>
      <c r="E16" s="36"/>
      <c r="F16" s="35"/>
      <c r="G16" s="35"/>
      <c r="H16" s="35"/>
      <c r="I16" s="35"/>
      <c r="J16" s="51"/>
    </row>
    <row r="17" spans="3:9" ht="15.75" customHeight="1" x14ac:dyDescent="0.25">
      <c r="C17" s="21"/>
      <c r="D17" s="35"/>
      <c r="E17" s="36"/>
      <c r="F17" s="35"/>
      <c r="G17" s="35"/>
      <c r="H17" s="35"/>
      <c r="I17" s="35"/>
    </row>
  </sheetData>
  <mergeCells count="6">
    <mergeCell ref="C4:C5"/>
    <mergeCell ref="D5:I5"/>
    <mergeCell ref="C8:C11"/>
    <mergeCell ref="C2:I2"/>
    <mergeCell ref="E10:H10"/>
    <mergeCell ref="E9:H9"/>
  </mergeCells>
  <pageMargins left="0.7" right="0.7" top="0.75" bottom="0.75" header="0.3" footer="0.3"/>
  <pageSetup scale="72"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3073" r:id="rId4" name="Drop Down 1">
              <controlPr defaultSize="0" autoLine="0" autoPict="0" macro="[0]!DropDown1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4" r:id="rId5" name="Drop Down 2">
              <controlPr defaultSize="0" disabled="1" autoLine="0" autoPict="0" macro="[0]!DropDown5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3075" r:id="rId6" name="Drop Down 3">
              <controlPr defaultSize="0" autoLine="0" autoPict="0" macro="[0]!DropDown6_Change">
                <anchor moveWithCells="1">
                  <from>
                    <xdr:col>2</xdr:col>
                    <xdr:colOff>0</xdr:colOff>
                    <xdr:row>17</xdr:row>
                    <xdr:rowOff>0</xdr:rowOff>
                  </from>
                  <to>
                    <xdr:col>3</xdr:col>
                    <xdr:colOff>161925</xdr:colOff>
                    <xdr:row>18</xdr:row>
                    <xdr:rowOff>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 codeName="Sheet1">
    <tabColor rgb="FF00B0F0"/>
  </sheetPr>
  <dimension ref="A1:J264"/>
  <sheetViews>
    <sheetView tabSelected="1" zoomScaleNormal="100" zoomScaleSheetLayoutView="100" workbookViewId="0">
      <selection activeCell="J7" sqref="J7"/>
    </sheetView>
  </sheetViews>
  <sheetFormatPr defaultRowHeight="15" x14ac:dyDescent="0.25"/>
  <cols>
    <col min="1" max="1" width="38.28515625" customWidth="1"/>
    <col min="2" max="2" width="13.85546875" style="2" customWidth="1"/>
    <col min="3" max="3" width="12.7109375" customWidth="1"/>
    <col min="4" max="5" width="10.5703125" customWidth="1"/>
    <col min="6" max="6" width="10.85546875" customWidth="1"/>
    <col min="7" max="7" width="10.42578125" customWidth="1"/>
    <col min="10" max="10" width="43.28515625" customWidth="1"/>
  </cols>
  <sheetData>
    <row r="1" spans="1:10" s="1" customFormat="1" ht="63" thickBot="1" x14ac:dyDescent="0.45">
      <c r="A1" s="5" t="s">
        <v>6</v>
      </c>
      <c r="B1" s="4" t="s">
        <v>2</v>
      </c>
      <c r="C1" s="4" t="s">
        <v>4</v>
      </c>
      <c r="D1" s="4" t="s">
        <v>5</v>
      </c>
      <c r="E1" s="4" t="s">
        <v>3</v>
      </c>
      <c r="F1" s="4" t="s">
        <v>1</v>
      </c>
      <c r="G1" s="4" t="s">
        <v>0</v>
      </c>
      <c r="J1" s="3"/>
    </row>
    <row r="2" spans="1:10" ht="15.75" thickBot="1" x14ac:dyDescent="0.3">
      <c r="A2" s="8" t="s">
        <v>7</v>
      </c>
      <c r="B2" s="70">
        <v>100</v>
      </c>
      <c r="C2" s="70">
        <v>0</v>
      </c>
      <c r="D2" s="70">
        <v>0</v>
      </c>
      <c r="E2" s="70">
        <v>100</v>
      </c>
      <c r="F2" s="70">
        <v>0</v>
      </c>
      <c r="G2" s="70">
        <v>0</v>
      </c>
    </row>
    <row r="3" spans="1:10" ht="15.75" thickBot="1" x14ac:dyDescent="0.3">
      <c r="A3" s="9" t="s">
        <v>86</v>
      </c>
      <c r="B3" s="70">
        <v>200</v>
      </c>
      <c r="C3" s="70">
        <v>0</v>
      </c>
      <c r="D3" s="70">
        <v>0</v>
      </c>
      <c r="E3" s="70">
        <v>200</v>
      </c>
      <c r="F3" s="70">
        <v>0</v>
      </c>
      <c r="G3" s="70">
        <v>0</v>
      </c>
    </row>
    <row r="4" spans="1:10" ht="15.75" thickBot="1" x14ac:dyDescent="0.3">
      <c r="A4" s="6" t="s">
        <v>8</v>
      </c>
      <c r="B4" s="70">
        <v>300</v>
      </c>
      <c r="C4" s="70">
        <v>0</v>
      </c>
      <c r="D4" s="70">
        <v>0</v>
      </c>
      <c r="E4" s="70">
        <v>300</v>
      </c>
      <c r="F4" s="70">
        <v>0</v>
      </c>
      <c r="G4" s="70">
        <v>0</v>
      </c>
    </row>
    <row r="5" spans="1:10" ht="15.75" thickBot="1" x14ac:dyDescent="0.3">
      <c r="A5" s="10">
        <v>10071</v>
      </c>
      <c r="B5" s="70">
        <v>400</v>
      </c>
      <c r="C5" s="70">
        <v>0</v>
      </c>
      <c r="D5" s="70">
        <v>0</v>
      </c>
      <c r="E5" s="70">
        <v>400</v>
      </c>
      <c r="F5" s="70">
        <v>0</v>
      </c>
      <c r="G5" s="70">
        <v>0</v>
      </c>
    </row>
    <row r="6" spans="1:10" ht="15.75" thickBot="1" x14ac:dyDescent="0.3">
      <c r="A6" s="7" t="s">
        <v>9</v>
      </c>
      <c r="B6" s="70">
        <v>500</v>
      </c>
      <c r="C6" s="70">
        <v>0</v>
      </c>
      <c r="D6" s="70">
        <v>0</v>
      </c>
      <c r="E6" s="70">
        <v>500</v>
      </c>
      <c r="F6" s="70">
        <v>0</v>
      </c>
      <c r="G6" s="70">
        <v>0</v>
      </c>
    </row>
    <row r="7" spans="1:10" ht="15.75" thickBot="1" x14ac:dyDescent="0.3">
      <c r="A7" s="11" t="s">
        <v>90</v>
      </c>
      <c r="B7" s="70">
        <v>600</v>
      </c>
      <c r="C7" s="70">
        <v>0</v>
      </c>
      <c r="D7" s="70">
        <v>0</v>
      </c>
      <c r="E7" s="70">
        <v>600</v>
      </c>
      <c r="F7" s="70">
        <v>0</v>
      </c>
      <c r="G7" s="70">
        <v>0</v>
      </c>
    </row>
    <row r="8" spans="1:10" ht="15.75" thickBot="1" x14ac:dyDescent="0.3">
      <c r="A8" s="14" t="s">
        <v>12</v>
      </c>
      <c r="B8" s="70">
        <v>700</v>
      </c>
      <c r="C8" s="70">
        <v>0</v>
      </c>
      <c r="D8" s="70">
        <v>0</v>
      </c>
      <c r="E8" s="70">
        <v>700</v>
      </c>
      <c r="F8" s="70">
        <v>0</v>
      </c>
      <c r="G8" s="70">
        <v>0</v>
      </c>
    </row>
    <row r="9" spans="1:10" ht="15.75" thickBot="1" x14ac:dyDescent="0.3">
      <c r="A9" s="11" t="s">
        <v>89</v>
      </c>
      <c r="B9" s="70">
        <v>800</v>
      </c>
      <c r="C9" s="70">
        <v>0</v>
      </c>
      <c r="D9" s="70">
        <v>0</v>
      </c>
      <c r="E9" s="70">
        <v>800</v>
      </c>
      <c r="F9" s="70">
        <v>0</v>
      </c>
      <c r="G9" s="70">
        <v>0</v>
      </c>
    </row>
    <row r="10" spans="1:10" ht="15.75" thickBot="1" x14ac:dyDescent="0.3">
      <c r="A10" s="12" t="s">
        <v>11</v>
      </c>
      <c r="B10" s="70">
        <v>900</v>
      </c>
      <c r="C10" s="70">
        <v>2</v>
      </c>
      <c r="D10" s="70">
        <v>344.39</v>
      </c>
      <c r="E10" s="70">
        <v>899.98</v>
      </c>
      <c r="F10" s="70">
        <v>1.68</v>
      </c>
      <c r="G10" s="70">
        <v>-0.47</v>
      </c>
    </row>
    <row r="11" spans="1:10" ht="15.75" thickBot="1" x14ac:dyDescent="0.3">
      <c r="A11" s="13" t="s">
        <v>88</v>
      </c>
      <c r="B11" s="70">
        <v>1000</v>
      </c>
      <c r="C11" s="70">
        <v>4</v>
      </c>
      <c r="D11" s="70">
        <v>344.39</v>
      </c>
      <c r="E11" s="70">
        <v>999.84</v>
      </c>
      <c r="F11" s="70">
        <v>6.72</v>
      </c>
      <c r="G11" s="70">
        <v>-1.88</v>
      </c>
    </row>
    <row r="12" spans="1:10" ht="15.75" thickBot="1" x14ac:dyDescent="0.3">
      <c r="A12" s="12" t="s">
        <v>10</v>
      </c>
      <c r="B12" s="70">
        <v>1100</v>
      </c>
      <c r="C12" s="70">
        <v>6</v>
      </c>
      <c r="D12" s="70">
        <v>344.39</v>
      </c>
      <c r="E12" s="70">
        <v>1099.45</v>
      </c>
      <c r="F12" s="70">
        <v>15.11</v>
      </c>
      <c r="G12" s="70">
        <v>-4.22</v>
      </c>
    </row>
    <row r="13" spans="1:10" ht="15.75" thickBot="1" x14ac:dyDescent="0.3">
      <c r="A13" s="11" t="s">
        <v>87</v>
      </c>
      <c r="B13" s="70">
        <v>1200</v>
      </c>
      <c r="C13" s="70">
        <v>8</v>
      </c>
      <c r="D13" s="70">
        <v>344.39</v>
      </c>
      <c r="E13" s="70">
        <v>1198.7</v>
      </c>
      <c r="F13" s="70">
        <v>26.85</v>
      </c>
      <c r="G13" s="70">
        <v>-7.5</v>
      </c>
    </row>
    <row r="14" spans="1:10" ht="15.75" thickBot="1" x14ac:dyDescent="0.3">
      <c r="A14" s="12" t="s">
        <v>29</v>
      </c>
      <c r="B14" s="70">
        <v>1300</v>
      </c>
      <c r="C14" s="70">
        <v>10</v>
      </c>
      <c r="D14" s="70">
        <v>344.39</v>
      </c>
      <c r="E14" s="70">
        <v>1297.47</v>
      </c>
      <c r="F14" s="70">
        <v>41.92</v>
      </c>
      <c r="G14" s="70">
        <v>-11.71</v>
      </c>
    </row>
    <row r="15" spans="1:10" ht="15.75" thickBot="1" x14ac:dyDescent="0.3">
      <c r="A15" t="str">
        <f>INDEX(Lookup!E2:E5,Lookup!F2)</f>
        <v>Horizontal</v>
      </c>
      <c r="B15" s="70">
        <v>1400</v>
      </c>
      <c r="C15" s="70">
        <v>12</v>
      </c>
      <c r="D15" s="70">
        <v>344.39</v>
      </c>
      <c r="E15" s="70">
        <v>1395.62</v>
      </c>
      <c r="F15" s="70">
        <v>60.29</v>
      </c>
      <c r="G15" s="70">
        <v>-16.850000000000001</v>
      </c>
    </row>
    <row r="16" spans="1:10" ht="15.75" thickBot="1" x14ac:dyDescent="0.3">
      <c r="A16" s="12" t="s">
        <v>13</v>
      </c>
      <c r="B16" s="70">
        <v>1500</v>
      </c>
      <c r="C16" s="70">
        <v>14</v>
      </c>
      <c r="D16" s="70">
        <v>344.39</v>
      </c>
      <c r="E16" s="70">
        <v>1493.06</v>
      </c>
      <c r="F16" s="70">
        <v>81.96</v>
      </c>
      <c r="G16" s="70">
        <v>-22.9</v>
      </c>
    </row>
    <row r="17" spans="1:7" ht="15.75" thickBot="1" x14ac:dyDescent="0.3">
      <c r="A17" t="str">
        <f>INDEX(Lookup!A2:A4,Lookup!B2)</f>
        <v>True</v>
      </c>
      <c r="B17" s="70">
        <v>1598.3</v>
      </c>
      <c r="C17" s="70">
        <v>15.97</v>
      </c>
      <c r="D17" s="70">
        <v>344.39</v>
      </c>
      <c r="E17" s="70">
        <v>1588.01</v>
      </c>
      <c r="F17" s="70">
        <v>106.43</v>
      </c>
      <c r="G17" s="70">
        <v>-29.74</v>
      </c>
    </row>
    <row r="18" spans="1:7" ht="15.75" thickBot="1" x14ac:dyDescent="0.3">
      <c r="A18" s="12" t="s">
        <v>15</v>
      </c>
      <c r="B18" s="70">
        <v>1600</v>
      </c>
      <c r="C18" s="70">
        <v>15.97</v>
      </c>
      <c r="D18" s="70">
        <v>344.39</v>
      </c>
      <c r="E18" s="70">
        <v>1589.64</v>
      </c>
      <c r="F18" s="70">
        <v>106.88</v>
      </c>
      <c r="G18" s="70">
        <v>-29.87</v>
      </c>
    </row>
    <row r="19" spans="1:7" x14ac:dyDescent="0.25">
      <c r="A19" t="e">
        <f>INDEX(Lookup!C2:C12,Lookup!D2)</f>
        <v>#VALUE!</v>
      </c>
      <c r="B19" s="70">
        <v>1700</v>
      </c>
      <c r="C19" s="70">
        <v>15.97</v>
      </c>
      <c r="D19" s="70">
        <v>344.39</v>
      </c>
      <c r="E19" s="70">
        <v>1685.79</v>
      </c>
      <c r="F19" s="70">
        <v>133.37</v>
      </c>
      <c r="G19" s="70">
        <v>-37.270000000000003</v>
      </c>
    </row>
    <row r="20" spans="1:7" x14ac:dyDescent="0.25">
      <c r="B20" s="70">
        <v>1800</v>
      </c>
      <c r="C20" s="70">
        <v>15.97</v>
      </c>
      <c r="D20" s="70">
        <v>344.39</v>
      </c>
      <c r="E20" s="70">
        <v>1781.93</v>
      </c>
      <c r="F20" s="70">
        <v>159.87</v>
      </c>
      <c r="G20" s="70">
        <v>-44.67</v>
      </c>
    </row>
    <row r="21" spans="1:7" x14ac:dyDescent="0.25">
      <c r="B21" s="70">
        <v>1900</v>
      </c>
      <c r="C21" s="70">
        <v>15.97</v>
      </c>
      <c r="D21" s="70">
        <v>344.39</v>
      </c>
      <c r="E21" s="70">
        <v>1878.07</v>
      </c>
      <c r="F21" s="70">
        <v>186.36</v>
      </c>
      <c r="G21" s="70">
        <v>-52.08</v>
      </c>
    </row>
    <row r="22" spans="1:7" x14ac:dyDescent="0.25">
      <c r="B22" s="70">
        <v>2000</v>
      </c>
      <c r="C22" s="70">
        <v>15.97</v>
      </c>
      <c r="D22" s="70">
        <v>344.39</v>
      </c>
      <c r="E22" s="70">
        <v>1974.21</v>
      </c>
      <c r="F22" s="70">
        <v>212.85</v>
      </c>
      <c r="G22" s="70">
        <v>-59.48</v>
      </c>
    </row>
    <row r="23" spans="1:7" x14ac:dyDescent="0.25">
      <c r="B23" s="70">
        <v>2100</v>
      </c>
      <c r="C23" s="70">
        <v>15.97</v>
      </c>
      <c r="D23" s="70">
        <v>344.39</v>
      </c>
      <c r="E23" s="70">
        <v>2070.36</v>
      </c>
      <c r="F23" s="70">
        <v>239.34</v>
      </c>
      <c r="G23" s="70">
        <v>-66.88</v>
      </c>
    </row>
    <row r="24" spans="1:7" x14ac:dyDescent="0.25">
      <c r="B24" s="70">
        <v>2200</v>
      </c>
      <c r="C24" s="70">
        <v>15.97</v>
      </c>
      <c r="D24" s="70">
        <v>344.39</v>
      </c>
      <c r="E24" s="70">
        <v>2166.5</v>
      </c>
      <c r="F24" s="70">
        <v>265.83</v>
      </c>
      <c r="G24" s="70">
        <v>-74.290000000000006</v>
      </c>
    </row>
    <row r="25" spans="1:7" x14ac:dyDescent="0.25">
      <c r="B25" s="70">
        <v>2300</v>
      </c>
      <c r="C25" s="70">
        <v>15.97</v>
      </c>
      <c r="D25" s="70">
        <v>344.39</v>
      </c>
      <c r="E25" s="70">
        <v>2262.64</v>
      </c>
      <c r="F25" s="70">
        <v>292.32</v>
      </c>
      <c r="G25" s="70">
        <v>-81.69</v>
      </c>
    </row>
    <row r="26" spans="1:7" x14ac:dyDescent="0.25">
      <c r="B26" s="70">
        <v>2400</v>
      </c>
      <c r="C26" s="70">
        <v>15.97</v>
      </c>
      <c r="D26" s="70">
        <v>344.39</v>
      </c>
      <c r="E26" s="70">
        <v>2358.7800000000002</v>
      </c>
      <c r="F26" s="70">
        <v>318.82</v>
      </c>
      <c r="G26" s="70">
        <v>-89.09</v>
      </c>
    </row>
    <row r="27" spans="1:7" x14ac:dyDescent="0.25">
      <c r="B27" s="70">
        <v>2500</v>
      </c>
      <c r="C27" s="70">
        <v>15.97</v>
      </c>
      <c r="D27" s="70">
        <v>344.39</v>
      </c>
      <c r="E27" s="70">
        <v>2454.9299999999998</v>
      </c>
      <c r="F27" s="70">
        <v>345.31</v>
      </c>
      <c r="G27" s="70">
        <v>-96.49</v>
      </c>
    </row>
    <row r="28" spans="1:7" x14ac:dyDescent="0.25">
      <c r="B28" s="70">
        <v>2600</v>
      </c>
      <c r="C28" s="70">
        <v>15.97</v>
      </c>
      <c r="D28" s="70">
        <v>344.39</v>
      </c>
      <c r="E28" s="70">
        <v>2551.0700000000002</v>
      </c>
      <c r="F28" s="70">
        <v>371.8</v>
      </c>
      <c r="G28" s="70">
        <v>-103.9</v>
      </c>
    </row>
    <row r="29" spans="1:7" x14ac:dyDescent="0.25">
      <c r="B29" s="70">
        <v>2700</v>
      </c>
      <c r="C29" s="70">
        <v>15.97</v>
      </c>
      <c r="D29" s="70">
        <v>344.39</v>
      </c>
      <c r="E29" s="70">
        <v>2647.21</v>
      </c>
      <c r="F29" s="70">
        <v>398.29</v>
      </c>
      <c r="G29" s="70">
        <v>-111.3</v>
      </c>
    </row>
    <row r="30" spans="1:7" x14ac:dyDescent="0.25">
      <c r="B30" s="70">
        <v>2800</v>
      </c>
      <c r="C30" s="70">
        <v>15.97</v>
      </c>
      <c r="D30" s="70">
        <v>344.39</v>
      </c>
      <c r="E30" s="70">
        <v>2743.35</v>
      </c>
      <c r="F30" s="70">
        <v>424.78</v>
      </c>
      <c r="G30" s="70">
        <v>-118.7</v>
      </c>
    </row>
    <row r="31" spans="1:7" x14ac:dyDescent="0.25">
      <c r="B31" s="70">
        <v>2900</v>
      </c>
      <c r="C31" s="70">
        <v>15.97</v>
      </c>
      <c r="D31" s="70">
        <v>344.39</v>
      </c>
      <c r="E31" s="70">
        <v>2839.5</v>
      </c>
      <c r="F31" s="70">
        <v>451.27</v>
      </c>
      <c r="G31" s="70">
        <v>-126.11</v>
      </c>
    </row>
    <row r="32" spans="1:7" x14ac:dyDescent="0.25">
      <c r="B32" s="70">
        <v>3000</v>
      </c>
      <c r="C32" s="70">
        <v>15.97</v>
      </c>
      <c r="D32" s="70">
        <v>344.39</v>
      </c>
      <c r="E32" s="70">
        <v>2935.64</v>
      </c>
      <c r="F32" s="70">
        <v>477.77</v>
      </c>
      <c r="G32" s="70">
        <v>-133.51</v>
      </c>
    </row>
    <row r="33" spans="2:7" x14ac:dyDescent="0.25">
      <c r="B33" s="70">
        <v>3100</v>
      </c>
      <c r="C33" s="70">
        <v>15.97</v>
      </c>
      <c r="D33" s="70">
        <v>344.39</v>
      </c>
      <c r="E33" s="70">
        <v>3031.78</v>
      </c>
      <c r="F33" s="70">
        <v>504.26</v>
      </c>
      <c r="G33" s="70">
        <v>-140.91</v>
      </c>
    </row>
    <row r="34" spans="2:7" x14ac:dyDescent="0.25">
      <c r="B34" s="70">
        <v>3200</v>
      </c>
      <c r="C34" s="70">
        <v>15.97</v>
      </c>
      <c r="D34" s="70">
        <v>344.39</v>
      </c>
      <c r="E34" s="70">
        <v>3127.92</v>
      </c>
      <c r="F34" s="70">
        <v>530.75</v>
      </c>
      <c r="G34" s="70">
        <v>-148.32</v>
      </c>
    </row>
    <row r="35" spans="2:7" x14ac:dyDescent="0.25">
      <c r="B35" s="70">
        <v>3300</v>
      </c>
      <c r="C35" s="70">
        <v>15.97</v>
      </c>
      <c r="D35" s="70">
        <v>344.39</v>
      </c>
      <c r="E35" s="70">
        <v>3224.07</v>
      </c>
      <c r="F35" s="70">
        <v>557.24</v>
      </c>
      <c r="G35" s="70">
        <v>-155.72</v>
      </c>
    </row>
    <row r="36" spans="2:7" x14ac:dyDescent="0.25">
      <c r="B36" s="70">
        <v>3400</v>
      </c>
      <c r="C36" s="70">
        <v>15.97</v>
      </c>
      <c r="D36" s="70">
        <v>344.39</v>
      </c>
      <c r="E36" s="70">
        <v>3320.21</v>
      </c>
      <c r="F36" s="70">
        <v>583.73</v>
      </c>
      <c r="G36" s="70">
        <v>-163.12</v>
      </c>
    </row>
    <row r="37" spans="2:7" x14ac:dyDescent="0.25">
      <c r="B37" s="70">
        <v>3500</v>
      </c>
      <c r="C37" s="70">
        <v>15.97</v>
      </c>
      <c r="D37" s="70">
        <v>344.39</v>
      </c>
      <c r="E37" s="70">
        <v>3416.35</v>
      </c>
      <c r="F37" s="70">
        <v>610.22</v>
      </c>
      <c r="G37" s="70">
        <v>-170.52</v>
      </c>
    </row>
    <row r="38" spans="2:7" x14ac:dyDescent="0.25">
      <c r="B38" s="70">
        <v>3600</v>
      </c>
      <c r="C38" s="70">
        <v>15.97</v>
      </c>
      <c r="D38" s="70">
        <v>344.39</v>
      </c>
      <c r="E38" s="70">
        <v>3512.49</v>
      </c>
      <c r="F38" s="70">
        <v>636.72</v>
      </c>
      <c r="G38" s="70">
        <v>-177.93</v>
      </c>
    </row>
    <row r="39" spans="2:7" x14ac:dyDescent="0.25">
      <c r="B39" s="70">
        <v>3700</v>
      </c>
      <c r="C39" s="70">
        <v>15.97</v>
      </c>
      <c r="D39" s="70">
        <v>344.39</v>
      </c>
      <c r="E39" s="70">
        <v>3608.64</v>
      </c>
      <c r="F39" s="70">
        <v>663.21</v>
      </c>
      <c r="G39" s="70">
        <v>-185.33</v>
      </c>
    </row>
    <row r="40" spans="2:7" x14ac:dyDescent="0.25">
      <c r="B40" s="70">
        <v>3800</v>
      </c>
      <c r="C40" s="70">
        <v>15.97</v>
      </c>
      <c r="D40" s="70">
        <v>344.39</v>
      </c>
      <c r="E40" s="70">
        <v>3704.78</v>
      </c>
      <c r="F40" s="70">
        <v>689.7</v>
      </c>
      <c r="G40" s="70">
        <v>-192.73</v>
      </c>
    </row>
    <row r="41" spans="2:7" x14ac:dyDescent="0.25">
      <c r="B41" s="70">
        <v>3900</v>
      </c>
      <c r="C41" s="70">
        <v>15.97</v>
      </c>
      <c r="D41" s="70">
        <v>344.39</v>
      </c>
      <c r="E41" s="70">
        <v>3800.92</v>
      </c>
      <c r="F41" s="70">
        <v>716.19</v>
      </c>
      <c r="G41" s="70">
        <v>-200.14</v>
      </c>
    </row>
    <row r="42" spans="2:7" x14ac:dyDescent="0.25">
      <c r="B42" s="70">
        <v>4000</v>
      </c>
      <c r="C42" s="70">
        <v>15.97</v>
      </c>
      <c r="D42" s="70">
        <v>344.39</v>
      </c>
      <c r="E42" s="70">
        <v>3897.06</v>
      </c>
      <c r="F42" s="70">
        <v>742.68</v>
      </c>
      <c r="G42" s="70">
        <v>-207.54</v>
      </c>
    </row>
    <row r="43" spans="2:7" x14ac:dyDescent="0.25">
      <c r="B43" s="70">
        <v>4100</v>
      </c>
      <c r="C43" s="70">
        <v>15.97</v>
      </c>
      <c r="D43" s="70">
        <v>344.39</v>
      </c>
      <c r="E43" s="70">
        <v>3993.21</v>
      </c>
      <c r="F43" s="70">
        <v>769.17</v>
      </c>
      <c r="G43" s="70">
        <v>-214.94</v>
      </c>
    </row>
    <row r="44" spans="2:7" x14ac:dyDescent="0.25">
      <c r="B44" s="70">
        <v>4200</v>
      </c>
      <c r="C44" s="70">
        <v>15.97</v>
      </c>
      <c r="D44" s="70">
        <v>344.39</v>
      </c>
      <c r="E44" s="70">
        <v>4089.35</v>
      </c>
      <c r="F44" s="70">
        <v>795.66</v>
      </c>
      <c r="G44" s="70">
        <v>-222.34</v>
      </c>
    </row>
    <row r="45" spans="2:7" x14ac:dyDescent="0.25">
      <c r="B45" s="70">
        <v>4300</v>
      </c>
      <c r="C45" s="70">
        <v>15.97</v>
      </c>
      <c r="D45" s="70">
        <v>344.39</v>
      </c>
      <c r="E45" s="70">
        <v>4185.49</v>
      </c>
      <c r="F45" s="70">
        <v>822.16</v>
      </c>
      <c r="G45" s="70">
        <v>-229.75</v>
      </c>
    </row>
    <row r="46" spans="2:7" x14ac:dyDescent="0.25">
      <c r="B46" s="70">
        <v>4327.57</v>
      </c>
      <c r="C46" s="70">
        <v>15.97</v>
      </c>
      <c r="D46" s="70">
        <v>344.39</v>
      </c>
      <c r="E46" s="70">
        <v>4211.99</v>
      </c>
      <c r="F46" s="70">
        <v>829.46</v>
      </c>
      <c r="G46" s="70">
        <v>-231.79</v>
      </c>
    </row>
    <row r="47" spans="2:7" x14ac:dyDescent="0.25">
      <c r="B47" s="70">
        <v>4400</v>
      </c>
      <c r="C47" s="70">
        <v>14.52</v>
      </c>
      <c r="D47" s="70">
        <v>344.39</v>
      </c>
      <c r="E47" s="70">
        <v>4281.88</v>
      </c>
      <c r="F47" s="70">
        <v>847.8</v>
      </c>
      <c r="G47" s="70">
        <v>-236.91</v>
      </c>
    </row>
    <row r="48" spans="2:7" x14ac:dyDescent="0.25">
      <c r="B48" s="70">
        <v>4500</v>
      </c>
      <c r="C48" s="70">
        <v>12.52</v>
      </c>
      <c r="D48" s="70">
        <v>344.39</v>
      </c>
      <c r="E48" s="70">
        <v>4379.1000000000004</v>
      </c>
      <c r="F48" s="70">
        <v>870.31</v>
      </c>
      <c r="G48" s="70">
        <v>-243.2</v>
      </c>
    </row>
    <row r="49" spans="2:7" x14ac:dyDescent="0.25">
      <c r="B49" s="70">
        <v>4600</v>
      </c>
      <c r="C49" s="70">
        <v>10.52</v>
      </c>
      <c r="D49" s="70">
        <v>344.39</v>
      </c>
      <c r="E49" s="70">
        <v>4477.09</v>
      </c>
      <c r="F49" s="70">
        <v>889.54</v>
      </c>
      <c r="G49" s="70">
        <v>-248.58</v>
      </c>
    </row>
    <row r="50" spans="2:7" x14ac:dyDescent="0.25">
      <c r="B50" s="70">
        <v>4700</v>
      </c>
      <c r="C50" s="70">
        <v>8.52</v>
      </c>
      <c r="D50" s="70">
        <v>344.39</v>
      </c>
      <c r="E50" s="70">
        <v>4575.7</v>
      </c>
      <c r="F50" s="70">
        <v>905.46</v>
      </c>
      <c r="G50" s="70">
        <v>-253.03</v>
      </c>
    </row>
    <row r="51" spans="2:7" x14ac:dyDescent="0.25">
      <c r="B51" s="70">
        <v>4800</v>
      </c>
      <c r="C51" s="70">
        <v>6.52</v>
      </c>
      <c r="D51" s="70">
        <v>344.39</v>
      </c>
      <c r="E51" s="70">
        <v>4674.84</v>
      </c>
      <c r="F51" s="70">
        <v>918.06</v>
      </c>
      <c r="G51" s="70">
        <v>-256.55</v>
      </c>
    </row>
    <row r="52" spans="2:7" x14ac:dyDescent="0.25">
      <c r="B52" s="70">
        <v>4900</v>
      </c>
      <c r="C52" s="70">
        <v>4.5199999999999996</v>
      </c>
      <c r="D52" s="70">
        <v>344.39</v>
      </c>
      <c r="E52" s="70">
        <v>4774.37</v>
      </c>
      <c r="F52" s="70">
        <v>927.32</v>
      </c>
      <c r="G52" s="70">
        <v>-259.13</v>
      </c>
    </row>
    <row r="53" spans="2:7" x14ac:dyDescent="0.25">
      <c r="B53" s="70">
        <v>5000</v>
      </c>
      <c r="C53" s="70">
        <v>2.52</v>
      </c>
      <c r="D53" s="70">
        <v>344.39</v>
      </c>
      <c r="E53" s="70">
        <v>4874.18</v>
      </c>
      <c r="F53" s="70">
        <v>933.23</v>
      </c>
      <c r="G53" s="70">
        <v>-260.79000000000002</v>
      </c>
    </row>
    <row r="54" spans="2:7" x14ac:dyDescent="0.25">
      <c r="B54" s="70">
        <v>5100</v>
      </c>
      <c r="C54" s="70">
        <v>0.52</v>
      </c>
      <c r="D54" s="70">
        <v>344.39</v>
      </c>
      <c r="E54" s="70">
        <v>4974.1400000000003</v>
      </c>
      <c r="F54" s="70">
        <v>935.78</v>
      </c>
      <c r="G54" s="70">
        <v>-261.5</v>
      </c>
    </row>
    <row r="55" spans="2:7" x14ac:dyDescent="0.25">
      <c r="B55" s="70">
        <v>5125.8599999999997</v>
      </c>
      <c r="C55" s="70">
        <v>0</v>
      </c>
      <c r="D55" s="70">
        <v>0</v>
      </c>
      <c r="E55" s="70">
        <v>5000</v>
      </c>
      <c r="F55" s="70">
        <v>935.89</v>
      </c>
      <c r="G55" s="70">
        <v>-261.52999999999997</v>
      </c>
    </row>
    <row r="56" spans="2:7" x14ac:dyDescent="0.25">
      <c r="B56" s="70">
        <v>5200</v>
      </c>
      <c r="C56" s="70">
        <v>0</v>
      </c>
      <c r="D56" s="70">
        <v>0</v>
      </c>
      <c r="E56" s="70">
        <v>5074.1400000000003</v>
      </c>
      <c r="F56" s="70">
        <v>935.89</v>
      </c>
      <c r="G56" s="70">
        <v>-261.52999999999997</v>
      </c>
    </row>
    <row r="57" spans="2:7" x14ac:dyDescent="0.25">
      <c r="B57" s="70">
        <v>5300</v>
      </c>
      <c r="C57" s="70">
        <v>0</v>
      </c>
      <c r="D57" s="70">
        <v>0</v>
      </c>
      <c r="E57" s="70">
        <v>5174.1400000000003</v>
      </c>
      <c r="F57" s="70">
        <v>935.89</v>
      </c>
      <c r="G57" s="70">
        <v>-261.52999999999997</v>
      </c>
    </row>
    <row r="58" spans="2:7" x14ac:dyDescent="0.25">
      <c r="B58" s="70">
        <v>5400</v>
      </c>
      <c r="C58" s="70">
        <v>0</v>
      </c>
      <c r="D58" s="70">
        <v>0</v>
      </c>
      <c r="E58" s="70">
        <v>5274.14</v>
      </c>
      <c r="F58" s="70">
        <v>935.89</v>
      </c>
      <c r="G58" s="70">
        <v>-261.52999999999997</v>
      </c>
    </row>
    <row r="59" spans="2:7" x14ac:dyDescent="0.25">
      <c r="B59" s="70">
        <v>5500</v>
      </c>
      <c r="C59" s="70">
        <v>0</v>
      </c>
      <c r="D59" s="70">
        <v>0</v>
      </c>
      <c r="E59" s="70">
        <v>5374.14</v>
      </c>
      <c r="F59" s="70">
        <v>935.89</v>
      </c>
      <c r="G59" s="70">
        <v>-261.52999999999997</v>
      </c>
    </row>
    <row r="60" spans="2:7" x14ac:dyDescent="0.25">
      <c r="B60" s="70">
        <v>5600</v>
      </c>
      <c r="C60" s="70">
        <v>0</v>
      </c>
      <c r="D60" s="70">
        <v>0</v>
      </c>
      <c r="E60" s="70">
        <v>5474.14</v>
      </c>
      <c r="F60" s="70">
        <v>935.89</v>
      </c>
      <c r="G60" s="70">
        <v>-261.52999999999997</v>
      </c>
    </row>
    <row r="61" spans="2:7" x14ac:dyDescent="0.25">
      <c r="B61" s="70">
        <v>5700</v>
      </c>
      <c r="C61" s="70">
        <v>0</v>
      </c>
      <c r="D61" s="70">
        <v>0</v>
      </c>
      <c r="E61" s="70">
        <v>5574.14</v>
      </c>
      <c r="F61" s="70">
        <v>935.89</v>
      </c>
      <c r="G61" s="70">
        <v>-261.52999999999997</v>
      </c>
    </row>
    <row r="62" spans="2:7" x14ac:dyDescent="0.25">
      <c r="B62" s="70">
        <v>5800</v>
      </c>
      <c r="C62" s="70">
        <v>0</v>
      </c>
      <c r="D62" s="70">
        <v>0</v>
      </c>
      <c r="E62" s="70">
        <v>5674.14</v>
      </c>
      <c r="F62" s="70">
        <v>935.89</v>
      </c>
      <c r="G62" s="70">
        <v>-261.52999999999997</v>
      </c>
    </row>
    <row r="63" spans="2:7" x14ac:dyDescent="0.25">
      <c r="B63" s="70">
        <v>5900</v>
      </c>
      <c r="C63" s="70">
        <v>0</v>
      </c>
      <c r="D63" s="70">
        <v>0</v>
      </c>
      <c r="E63" s="70">
        <v>5774.14</v>
      </c>
      <c r="F63" s="70">
        <v>935.89</v>
      </c>
      <c r="G63" s="70">
        <v>-261.52999999999997</v>
      </c>
    </row>
    <row r="64" spans="2:7" x14ac:dyDescent="0.25">
      <c r="B64" s="70">
        <v>6000</v>
      </c>
      <c r="C64" s="70">
        <v>0</v>
      </c>
      <c r="D64" s="70">
        <v>0</v>
      </c>
      <c r="E64" s="70">
        <v>5874.14</v>
      </c>
      <c r="F64" s="70">
        <v>935.89</v>
      </c>
      <c r="G64" s="70">
        <v>-261.52999999999997</v>
      </c>
    </row>
    <row r="65" spans="2:7" x14ac:dyDescent="0.25">
      <c r="B65" s="70">
        <v>6100</v>
      </c>
      <c r="C65" s="70">
        <v>0</v>
      </c>
      <c r="D65" s="70">
        <v>0</v>
      </c>
      <c r="E65" s="70">
        <v>5974.14</v>
      </c>
      <c r="F65" s="70">
        <v>935.89</v>
      </c>
      <c r="G65" s="70">
        <v>-261.52999999999997</v>
      </c>
    </row>
    <row r="66" spans="2:7" x14ac:dyDescent="0.25">
      <c r="B66" s="70">
        <v>6191.41</v>
      </c>
      <c r="C66" s="70">
        <v>0</v>
      </c>
      <c r="D66" s="70">
        <v>0</v>
      </c>
      <c r="E66" s="70">
        <v>6065.55</v>
      </c>
      <c r="F66" s="70">
        <v>935.89</v>
      </c>
      <c r="G66" s="70">
        <v>-261.52999999999997</v>
      </c>
    </row>
    <row r="67" spans="2:7" x14ac:dyDescent="0.25">
      <c r="B67" s="70">
        <v>6200</v>
      </c>
      <c r="C67" s="70">
        <v>1.03</v>
      </c>
      <c r="D67" s="70">
        <v>89.61</v>
      </c>
      <c r="E67" s="70">
        <v>6074.14</v>
      </c>
      <c r="F67" s="70">
        <v>935.89</v>
      </c>
      <c r="G67" s="70">
        <v>-261.45</v>
      </c>
    </row>
    <row r="68" spans="2:7" x14ac:dyDescent="0.25">
      <c r="B68" s="70">
        <v>6300</v>
      </c>
      <c r="C68" s="70">
        <v>13.03</v>
      </c>
      <c r="D68" s="70">
        <v>89.61</v>
      </c>
      <c r="E68" s="70">
        <v>6173.2</v>
      </c>
      <c r="F68" s="70">
        <v>935.97</v>
      </c>
      <c r="G68" s="70">
        <v>-249.24</v>
      </c>
    </row>
    <row r="69" spans="2:7" x14ac:dyDescent="0.25">
      <c r="B69" s="70">
        <v>6400</v>
      </c>
      <c r="C69" s="70">
        <v>25.03</v>
      </c>
      <c r="D69" s="70">
        <v>89.61</v>
      </c>
      <c r="E69" s="70">
        <v>6267.57</v>
      </c>
      <c r="F69" s="70">
        <v>936.2</v>
      </c>
      <c r="G69" s="70">
        <v>-216.69</v>
      </c>
    </row>
    <row r="70" spans="2:7" x14ac:dyDescent="0.25">
      <c r="B70" s="70">
        <v>6500</v>
      </c>
      <c r="C70" s="70">
        <v>37.03</v>
      </c>
      <c r="D70" s="70">
        <v>89.61</v>
      </c>
      <c r="E70" s="70">
        <v>6353.1</v>
      </c>
      <c r="F70" s="70">
        <v>936.55</v>
      </c>
      <c r="G70" s="70">
        <v>-165.24</v>
      </c>
    </row>
    <row r="71" spans="2:7" x14ac:dyDescent="0.25">
      <c r="B71" s="70">
        <v>6600</v>
      </c>
      <c r="C71" s="70">
        <v>49.03</v>
      </c>
      <c r="D71" s="70">
        <v>89.61</v>
      </c>
      <c r="E71" s="70">
        <v>6426.06</v>
      </c>
      <c r="F71" s="70">
        <v>937.02</v>
      </c>
      <c r="G71" s="70">
        <v>-97.12</v>
      </c>
    </row>
    <row r="72" spans="2:7" x14ac:dyDescent="0.25">
      <c r="B72" s="70">
        <v>6700</v>
      </c>
      <c r="C72" s="70">
        <v>61.03</v>
      </c>
      <c r="D72" s="70">
        <v>89.61</v>
      </c>
      <c r="E72" s="70">
        <v>6483.27</v>
      </c>
      <c r="F72" s="70">
        <v>937.57</v>
      </c>
      <c r="G72" s="70">
        <v>-15.33</v>
      </c>
    </row>
    <row r="73" spans="2:7" x14ac:dyDescent="0.25">
      <c r="B73" s="70">
        <v>6800</v>
      </c>
      <c r="C73" s="70">
        <v>73.03</v>
      </c>
      <c r="D73" s="70">
        <v>89.61</v>
      </c>
      <c r="E73" s="70">
        <v>6522.23</v>
      </c>
      <c r="F73" s="70">
        <v>938.2</v>
      </c>
      <c r="G73" s="70">
        <v>76.569999999999993</v>
      </c>
    </row>
    <row r="74" spans="2:7" x14ac:dyDescent="0.25">
      <c r="B74" s="70">
        <v>6900</v>
      </c>
      <c r="C74" s="70">
        <v>85.03</v>
      </c>
      <c r="D74" s="70">
        <v>89.61</v>
      </c>
      <c r="E74" s="70">
        <v>6541.22</v>
      </c>
      <c r="F74" s="70">
        <v>938.87</v>
      </c>
      <c r="G74" s="70">
        <v>174.56</v>
      </c>
    </row>
    <row r="75" spans="2:7" x14ac:dyDescent="0.25">
      <c r="B75" s="70">
        <v>6945.69</v>
      </c>
      <c r="C75" s="70">
        <v>90.51</v>
      </c>
      <c r="D75" s="70">
        <v>89.61</v>
      </c>
      <c r="E75" s="70">
        <v>6543</v>
      </c>
      <c r="F75" s="70">
        <v>939.19</v>
      </c>
      <c r="G75" s="70">
        <v>220.2</v>
      </c>
    </row>
    <row r="76" spans="2:7" x14ac:dyDescent="0.25">
      <c r="B76" s="70">
        <v>7000</v>
      </c>
      <c r="C76" s="70">
        <v>90.51</v>
      </c>
      <c r="D76" s="70">
        <v>89.61</v>
      </c>
      <c r="E76" s="70">
        <v>6542.51</v>
      </c>
      <c r="F76" s="70">
        <v>939.56</v>
      </c>
      <c r="G76" s="70">
        <v>274.51</v>
      </c>
    </row>
    <row r="77" spans="2:7" x14ac:dyDescent="0.25">
      <c r="B77" s="70">
        <v>7100</v>
      </c>
      <c r="C77" s="70">
        <v>90.51</v>
      </c>
      <c r="D77" s="70">
        <v>89.61</v>
      </c>
      <c r="E77" s="70">
        <v>6541.61</v>
      </c>
      <c r="F77" s="70">
        <v>940.24</v>
      </c>
      <c r="G77" s="70">
        <v>374.5</v>
      </c>
    </row>
    <row r="78" spans="2:7" x14ac:dyDescent="0.25">
      <c r="B78" s="70">
        <v>7200</v>
      </c>
      <c r="C78" s="70">
        <v>90.51</v>
      </c>
      <c r="D78" s="70">
        <v>89.61</v>
      </c>
      <c r="E78" s="70">
        <v>6540.72</v>
      </c>
      <c r="F78" s="70">
        <v>940.93</v>
      </c>
      <c r="G78" s="70">
        <v>474.49</v>
      </c>
    </row>
    <row r="79" spans="2:7" x14ac:dyDescent="0.25">
      <c r="B79" s="70">
        <v>7300</v>
      </c>
      <c r="C79" s="70">
        <v>90.51</v>
      </c>
      <c r="D79" s="70">
        <v>89.61</v>
      </c>
      <c r="E79" s="70">
        <v>6539.82</v>
      </c>
      <c r="F79" s="70">
        <v>941.61</v>
      </c>
      <c r="G79" s="70">
        <v>574.49</v>
      </c>
    </row>
    <row r="80" spans="2:7" x14ac:dyDescent="0.25">
      <c r="B80" s="70">
        <v>7400</v>
      </c>
      <c r="C80" s="70">
        <v>90.51</v>
      </c>
      <c r="D80" s="70">
        <v>89.61</v>
      </c>
      <c r="E80" s="70">
        <v>6538.93</v>
      </c>
      <c r="F80" s="70">
        <v>942.29</v>
      </c>
      <c r="G80" s="70">
        <v>674.48</v>
      </c>
    </row>
    <row r="81" spans="2:7" x14ac:dyDescent="0.25">
      <c r="B81" s="70">
        <v>7500</v>
      </c>
      <c r="C81" s="70">
        <v>90.51</v>
      </c>
      <c r="D81" s="70">
        <v>89.61</v>
      </c>
      <c r="E81" s="70">
        <v>6538.03</v>
      </c>
      <c r="F81" s="70">
        <v>942.98</v>
      </c>
      <c r="G81" s="70">
        <v>774.48</v>
      </c>
    </row>
    <row r="82" spans="2:7" x14ac:dyDescent="0.25">
      <c r="B82" s="70">
        <v>7600</v>
      </c>
      <c r="C82" s="70">
        <v>90.51</v>
      </c>
      <c r="D82" s="70">
        <v>89.61</v>
      </c>
      <c r="E82" s="70">
        <v>6537.14</v>
      </c>
      <c r="F82" s="70">
        <v>943.66</v>
      </c>
      <c r="G82" s="70">
        <v>874.47</v>
      </c>
    </row>
    <row r="83" spans="2:7" x14ac:dyDescent="0.25">
      <c r="B83" s="70">
        <v>7700</v>
      </c>
      <c r="C83" s="70">
        <v>90.51</v>
      </c>
      <c r="D83" s="70">
        <v>89.61</v>
      </c>
      <c r="E83" s="70">
        <v>6536.24</v>
      </c>
      <c r="F83" s="70">
        <v>944.35</v>
      </c>
      <c r="G83" s="70">
        <v>974.46</v>
      </c>
    </row>
    <row r="84" spans="2:7" x14ac:dyDescent="0.25">
      <c r="B84" s="70">
        <v>7800</v>
      </c>
      <c r="C84" s="70">
        <v>90.51</v>
      </c>
      <c r="D84" s="70">
        <v>89.61</v>
      </c>
      <c r="E84" s="70">
        <v>6535.35</v>
      </c>
      <c r="F84" s="70">
        <v>945.03</v>
      </c>
      <c r="G84" s="70">
        <v>1074.46</v>
      </c>
    </row>
    <row r="85" spans="2:7" x14ac:dyDescent="0.25">
      <c r="B85" s="70">
        <v>7900</v>
      </c>
      <c r="C85" s="70">
        <v>90.51</v>
      </c>
      <c r="D85" s="70">
        <v>89.61</v>
      </c>
      <c r="E85" s="70">
        <v>6534.45</v>
      </c>
      <c r="F85" s="70">
        <v>945.72</v>
      </c>
      <c r="G85" s="70">
        <v>1174.45</v>
      </c>
    </row>
    <row r="86" spans="2:7" x14ac:dyDescent="0.25">
      <c r="B86" s="70">
        <v>8000</v>
      </c>
      <c r="C86" s="70">
        <v>90.51</v>
      </c>
      <c r="D86" s="70">
        <v>89.61</v>
      </c>
      <c r="E86" s="70">
        <v>6533.56</v>
      </c>
      <c r="F86" s="70">
        <v>946.4</v>
      </c>
      <c r="G86" s="70">
        <v>1274.44</v>
      </c>
    </row>
    <row r="87" spans="2:7" x14ac:dyDescent="0.25">
      <c r="B87" s="70">
        <v>8100</v>
      </c>
      <c r="C87" s="70">
        <v>90.51</v>
      </c>
      <c r="D87" s="70">
        <v>89.61</v>
      </c>
      <c r="E87" s="70">
        <v>6532.66</v>
      </c>
      <c r="F87" s="70">
        <v>947.08</v>
      </c>
      <c r="G87" s="70">
        <v>1374.44</v>
      </c>
    </row>
    <row r="88" spans="2:7" x14ac:dyDescent="0.25">
      <c r="B88" s="70">
        <v>8200</v>
      </c>
      <c r="C88" s="70">
        <v>90.51</v>
      </c>
      <c r="D88" s="70">
        <v>89.61</v>
      </c>
      <c r="E88" s="70">
        <v>6531.77</v>
      </c>
      <c r="F88" s="70">
        <v>947.77</v>
      </c>
      <c r="G88" s="70">
        <v>1474.43</v>
      </c>
    </row>
    <row r="89" spans="2:7" x14ac:dyDescent="0.25">
      <c r="B89" s="70">
        <v>8300</v>
      </c>
      <c r="C89" s="70">
        <v>90.51</v>
      </c>
      <c r="D89" s="70">
        <v>89.61</v>
      </c>
      <c r="E89" s="70">
        <v>6530.87</v>
      </c>
      <c r="F89" s="70">
        <v>948.45</v>
      </c>
      <c r="G89" s="70">
        <v>1574.42</v>
      </c>
    </row>
    <row r="90" spans="2:7" x14ac:dyDescent="0.25">
      <c r="B90" s="70">
        <v>8400</v>
      </c>
      <c r="C90" s="70">
        <v>90.51</v>
      </c>
      <c r="D90" s="70">
        <v>89.61</v>
      </c>
      <c r="E90" s="70">
        <v>6529.98</v>
      </c>
      <c r="F90" s="70">
        <v>949.14</v>
      </c>
      <c r="G90" s="70">
        <v>1674.42</v>
      </c>
    </row>
    <row r="91" spans="2:7" x14ac:dyDescent="0.25">
      <c r="B91" s="70">
        <v>8500</v>
      </c>
      <c r="C91" s="70">
        <v>90.51</v>
      </c>
      <c r="D91" s="70">
        <v>89.61</v>
      </c>
      <c r="E91" s="70">
        <v>6529.08</v>
      </c>
      <c r="F91" s="70">
        <v>949.82</v>
      </c>
      <c r="G91" s="70">
        <v>1774.41</v>
      </c>
    </row>
    <row r="92" spans="2:7" x14ac:dyDescent="0.25">
      <c r="B92" s="70">
        <v>8600</v>
      </c>
      <c r="C92" s="70">
        <v>90.51</v>
      </c>
      <c r="D92" s="70">
        <v>89.61</v>
      </c>
      <c r="E92" s="70">
        <v>6528.18</v>
      </c>
      <c r="F92" s="70">
        <v>950.51</v>
      </c>
      <c r="G92" s="70">
        <v>1874.41</v>
      </c>
    </row>
    <row r="93" spans="2:7" x14ac:dyDescent="0.25">
      <c r="B93" s="70">
        <v>8700</v>
      </c>
      <c r="C93" s="70">
        <v>90.51</v>
      </c>
      <c r="D93" s="70">
        <v>89.61</v>
      </c>
      <c r="E93" s="70">
        <v>6527.29</v>
      </c>
      <c r="F93" s="70">
        <v>951.19</v>
      </c>
      <c r="G93" s="70">
        <v>1974.4</v>
      </c>
    </row>
    <row r="94" spans="2:7" x14ac:dyDescent="0.25">
      <c r="B94" s="70">
        <v>8800</v>
      </c>
      <c r="C94" s="70">
        <v>90.51</v>
      </c>
      <c r="D94" s="70">
        <v>89.61</v>
      </c>
      <c r="E94" s="70">
        <v>6526.39</v>
      </c>
      <c r="F94" s="70">
        <v>951.87</v>
      </c>
      <c r="G94" s="70">
        <v>2074.39</v>
      </c>
    </row>
    <row r="95" spans="2:7" x14ac:dyDescent="0.25">
      <c r="B95" s="70">
        <v>8900</v>
      </c>
      <c r="C95" s="70">
        <v>90.51</v>
      </c>
      <c r="D95" s="70">
        <v>89.61</v>
      </c>
      <c r="E95" s="70">
        <v>6525.5</v>
      </c>
      <c r="F95" s="70">
        <v>952.56</v>
      </c>
      <c r="G95" s="70">
        <v>2174.39</v>
      </c>
    </row>
    <row r="96" spans="2:7" x14ac:dyDescent="0.25">
      <c r="B96" s="70">
        <v>9000</v>
      </c>
      <c r="C96" s="70">
        <v>90.51</v>
      </c>
      <c r="D96" s="70">
        <v>89.61</v>
      </c>
      <c r="E96" s="70">
        <v>6524.6</v>
      </c>
      <c r="F96" s="70">
        <v>953.24</v>
      </c>
      <c r="G96" s="70">
        <v>2274.38</v>
      </c>
    </row>
    <row r="97" spans="2:7" x14ac:dyDescent="0.25">
      <c r="B97" s="70">
        <v>9100</v>
      </c>
      <c r="C97" s="70">
        <v>90.51</v>
      </c>
      <c r="D97" s="70">
        <v>89.61</v>
      </c>
      <c r="E97" s="70">
        <v>6523.71</v>
      </c>
      <c r="F97" s="70">
        <v>953.93</v>
      </c>
      <c r="G97" s="70">
        <v>2374.37</v>
      </c>
    </row>
    <row r="98" spans="2:7" x14ac:dyDescent="0.25">
      <c r="B98" s="70">
        <v>9200</v>
      </c>
      <c r="C98" s="70">
        <v>90.51</v>
      </c>
      <c r="D98" s="70">
        <v>89.61</v>
      </c>
      <c r="E98" s="70">
        <v>6522.81</v>
      </c>
      <c r="F98" s="70">
        <v>954.61</v>
      </c>
      <c r="G98" s="70">
        <v>2474.37</v>
      </c>
    </row>
    <row r="99" spans="2:7" x14ac:dyDescent="0.25">
      <c r="B99" s="70">
        <v>9300</v>
      </c>
      <c r="C99" s="70">
        <v>90.51</v>
      </c>
      <c r="D99" s="70">
        <v>89.61</v>
      </c>
      <c r="E99" s="70">
        <v>6521.92</v>
      </c>
      <c r="F99" s="70">
        <v>955.3</v>
      </c>
      <c r="G99" s="70">
        <v>2574.36</v>
      </c>
    </row>
    <row r="100" spans="2:7" x14ac:dyDescent="0.25">
      <c r="B100" s="70">
        <v>9400</v>
      </c>
      <c r="C100" s="70">
        <v>90.51</v>
      </c>
      <c r="D100" s="70">
        <v>89.61</v>
      </c>
      <c r="E100" s="70">
        <v>6521.02</v>
      </c>
      <c r="F100" s="70">
        <v>955.98</v>
      </c>
      <c r="G100" s="70">
        <v>2674.35</v>
      </c>
    </row>
    <row r="101" spans="2:7" x14ac:dyDescent="0.25">
      <c r="B101" s="70">
        <v>9500</v>
      </c>
      <c r="C101" s="70">
        <v>90.51</v>
      </c>
      <c r="D101" s="70">
        <v>89.61</v>
      </c>
      <c r="E101" s="70">
        <v>6520.13</v>
      </c>
      <c r="F101" s="70">
        <v>956.66</v>
      </c>
      <c r="G101" s="70">
        <v>2774.35</v>
      </c>
    </row>
    <row r="102" spans="2:7" x14ac:dyDescent="0.25">
      <c r="B102" s="70">
        <v>9600</v>
      </c>
      <c r="C102" s="70">
        <v>90.51</v>
      </c>
      <c r="D102" s="70">
        <v>89.61</v>
      </c>
      <c r="E102" s="70">
        <v>6519.23</v>
      </c>
      <c r="F102" s="70">
        <v>957.35</v>
      </c>
      <c r="G102" s="70">
        <v>2874.34</v>
      </c>
    </row>
    <row r="103" spans="2:7" x14ac:dyDescent="0.25">
      <c r="B103" s="70">
        <v>9700</v>
      </c>
      <c r="C103" s="70">
        <v>90.51</v>
      </c>
      <c r="D103" s="70">
        <v>89.61</v>
      </c>
      <c r="E103" s="70">
        <v>6518.34</v>
      </c>
      <c r="F103" s="70">
        <v>958.03</v>
      </c>
      <c r="G103" s="70">
        <v>2974.34</v>
      </c>
    </row>
    <row r="104" spans="2:7" x14ac:dyDescent="0.25">
      <c r="B104" s="70">
        <v>9800</v>
      </c>
      <c r="C104" s="70">
        <v>90.51</v>
      </c>
      <c r="D104" s="70">
        <v>89.61</v>
      </c>
      <c r="E104" s="70">
        <v>6517.44</v>
      </c>
      <c r="F104" s="70">
        <v>958.72</v>
      </c>
      <c r="G104" s="70">
        <v>3074.33</v>
      </c>
    </row>
    <row r="105" spans="2:7" x14ac:dyDescent="0.25">
      <c r="B105" s="70">
        <v>9900</v>
      </c>
      <c r="C105" s="70">
        <v>90.51</v>
      </c>
      <c r="D105" s="70">
        <v>89.61</v>
      </c>
      <c r="E105" s="70">
        <v>6516.55</v>
      </c>
      <c r="F105" s="70">
        <v>959.4</v>
      </c>
      <c r="G105" s="70">
        <v>3174.32</v>
      </c>
    </row>
    <row r="106" spans="2:7" x14ac:dyDescent="0.25">
      <c r="B106" s="70">
        <v>10000</v>
      </c>
      <c r="C106" s="70">
        <v>90.51</v>
      </c>
      <c r="D106" s="70">
        <v>89.61</v>
      </c>
      <c r="E106" s="70">
        <v>6515.65</v>
      </c>
      <c r="F106" s="70">
        <v>960.09</v>
      </c>
      <c r="G106" s="70">
        <v>3274.32</v>
      </c>
    </row>
    <row r="107" spans="2:7" x14ac:dyDescent="0.25">
      <c r="B107" s="70">
        <v>10100</v>
      </c>
      <c r="C107" s="70">
        <v>90.51</v>
      </c>
      <c r="D107" s="70">
        <v>89.61</v>
      </c>
      <c r="E107" s="70">
        <v>6514.75</v>
      </c>
      <c r="F107" s="70">
        <v>960.77</v>
      </c>
      <c r="G107" s="70">
        <v>3374.31</v>
      </c>
    </row>
    <row r="108" spans="2:7" x14ac:dyDescent="0.25">
      <c r="B108" s="70">
        <v>10200</v>
      </c>
      <c r="C108" s="70">
        <v>90.51</v>
      </c>
      <c r="D108" s="70">
        <v>89.61</v>
      </c>
      <c r="E108" s="70">
        <v>6513.86</v>
      </c>
      <c r="F108" s="70">
        <v>961.45</v>
      </c>
      <c r="G108" s="70">
        <v>3474.3</v>
      </c>
    </row>
    <row r="109" spans="2:7" x14ac:dyDescent="0.25">
      <c r="B109" s="70">
        <v>10300</v>
      </c>
      <c r="C109" s="70">
        <v>90.51</v>
      </c>
      <c r="D109" s="70">
        <v>89.61</v>
      </c>
      <c r="E109" s="70">
        <v>6512.96</v>
      </c>
      <c r="F109" s="70">
        <v>962.14</v>
      </c>
      <c r="G109" s="70">
        <v>3574.3</v>
      </c>
    </row>
    <row r="110" spans="2:7" x14ac:dyDescent="0.25">
      <c r="B110" s="70">
        <v>10400</v>
      </c>
      <c r="C110" s="70">
        <v>90.51</v>
      </c>
      <c r="D110" s="70">
        <v>89.61</v>
      </c>
      <c r="E110" s="70">
        <v>6512.07</v>
      </c>
      <c r="F110" s="70">
        <v>962.82</v>
      </c>
      <c r="G110" s="70">
        <v>3674.29</v>
      </c>
    </row>
    <row r="111" spans="2:7" x14ac:dyDescent="0.25">
      <c r="B111" s="70">
        <v>10500</v>
      </c>
      <c r="C111" s="70">
        <v>90.51</v>
      </c>
      <c r="D111" s="70">
        <v>89.61</v>
      </c>
      <c r="E111" s="70">
        <v>6511.17</v>
      </c>
      <c r="F111" s="70">
        <v>963.51</v>
      </c>
      <c r="G111" s="70">
        <v>3774.28</v>
      </c>
    </row>
    <row r="112" spans="2:7" x14ac:dyDescent="0.25">
      <c r="B112" s="70">
        <v>10600</v>
      </c>
      <c r="C112" s="70">
        <v>90.51</v>
      </c>
      <c r="D112" s="70">
        <v>89.61</v>
      </c>
      <c r="E112" s="70">
        <v>6510.28</v>
      </c>
      <c r="F112" s="70">
        <v>964.19</v>
      </c>
      <c r="G112" s="70">
        <v>3874.28</v>
      </c>
    </row>
    <row r="113" spans="2:7" x14ac:dyDescent="0.25">
      <c r="B113" s="70">
        <v>10700</v>
      </c>
      <c r="C113" s="70">
        <v>90.51</v>
      </c>
      <c r="D113" s="70">
        <v>89.61</v>
      </c>
      <c r="E113" s="70">
        <v>6509.38</v>
      </c>
      <c r="F113" s="70">
        <v>964.87</v>
      </c>
      <c r="G113" s="70">
        <v>3974.27</v>
      </c>
    </row>
    <row r="114" spans="2:7" x14ac:dyDescent="0.25">
      <c r="B114" s="70">
        <v>10800</v>
      </c>
      <c r="C114" s="70">
        <v>90.51</v>
      </c>
      <c r="D114" s="70">
        <v>89.61</v>
      </c>
      <c r="E114" s="70">
        <v>6508.49</v>
      </c>
      <c r="F114" s="70">
        <v>965.56</v>
      </c>
      <c r="G114" s="70">
        <v>4074.27</v>
      </c>
    </row>
    <row r="115" spans="2:7" x14ac:dyDescent="0.25">
      <c r="B115" s="70">
        <v>10900</v>
      </c>
      <c r="C115" s="70">
        <v>90.51</v>
      </c>
      <c r="D115" s="70">
        <v>89.61</v>
      </c>
      <c r="E115" s="70">
        <v>6507.59</v>
      </c>
      <c r="F115" s="70">
        <v>966.24</v>
      </c>
      <c r="G115" s="70">
        <v>4174.26</v>
      </c>
    </row>
    <row r="116" spans="2:7" x14ac:dyDescent="0.25">
      <c r="B116" s="70">
        <v>11000</v>
      </c>
      <c r="C116" s="70">
        <v>90.51</v>
      </c>
      <c r="D116" s="70">
        <v>89.61</v>
      </c>
      <c r="E116" s="70">
        <v>6506.7</v>
      </c>
      <c r="F116" s="70">
        <v>966.93</v>
      </c>
      <c r="G116" s="70">
        <v>4274.25</v>
      </c>
    </row>
    <row r="117" spans="2:7" x14ac:dyDescent="0.25">
      <c r="B117" s="70">
        <v>11100</v>
      </c>
      <c r="C117" s="70">
        <v>90.51</v>
      </c>
      <c r="D117" s="70">
        <v>89.61</v>
      </c>
      <c r="E117" s="70">
        <v>6505.8</v>
      </c>
      <c r="F117" s="70">
        <v>967.61</v>
      </c>
      <c r="G117" s="70">
        <v>4374.25</v>
      </c>
    </row>
    <row r="118" spans="2:7" x14ac:dyDescent="0.25">
      <c r="B118" s="70">
        <v>11200</v>
      </c>
      <c r="C118" s="70">
        <v>90.51</v>
      </c>
      <c r="D118" s="70">
        <v>89.61</v>
      </c>
      <c r="E118" s="70">
        <v>6504.91</v>
      </c>
      <c r="F118" s="70">
        <v>968.3</v>
      </c>
      <c r="G118" s="70">
        <v>4474.24</v>
      </c>
    </row>
    <row r="119" spans="2:7" x14ac:dyDescent="0.25">
      <c r="B119" s="70">
        <v>11300</v>
      </c>
      <c r="C119" s="70">
        <v>90.51</v>
      </c>
      <c r="D119" s="70">
        <v>89.61</v>
      </c>
      <c r="E119" s="70">
        <v>6504.01</v>
      </c>
      <c r="F119" s="70">
        <v>968.98</v>
      </c>
      <c r="G119" s="70">
        <v>4574.2299999999996</v>
      </c>
    </row>
    <row r="120" spans="2:7" x14ac:dyDescent="0.25">
      <c r="B120" s="70">
        <v>11400</v>
      </c>
      <c r="C120" s="70">
        <v>90.51</v>
      </c>
      <c r="D120" s="70">
        <v>89.61</v>
      </c>
      <c r="E120" s="70">
        <v>6503.12</v>
      </c>
      <c r="F120" s="70">
        <v>969.66</v>
      </c>
      <c r="G120" s="70">
        <v>4674.2299999999996</v>
      </c>
    </row>
    <row r="121" spans="2:7" x14ac:dyDescent="0.25">
      <c r="B121" s="70">
        <v>11500</v>
      </c>
      <c r="C121" s="70">
        <v>90.51</v>
      </c>
      <c r="D121" s="70">
        <v>89.61</v>
      </c>
      <c r="E121" s="70">
        <v>6502.22</v>
      </c>
      <c r="F121" s="70">
        <v>970.35</v>
      </c>
      <c r="G121" s="70">
        <v>4774.22</v>
      </c>
    </row>
    <row r="122" spans="2:7" x14ac:dyDescent="0.25">
      <c r="B122" s="70">
        <v>11600</v>
      </c>
      <c r="C122" s="70">
        <v>90.51</v>
      </c>
      <c r="D122" s="70">
        <v>89.61</v>
      </c>
      <c r="E122" s="70">
        <v>6501.33</v>
      </c>
      <c r="F122" s="70">
        <v>971.03</v>
      </c>
      <c r="G122" s="70">
        <v>4874.21</v>
      </c>
    </row>
    <row r="123" spans="2:7" x14ac:dyDescent="0.25">
      <c r="B123" s="70">
        <v>11700</v>
      </c>
      <c r="C123" s="70">
        <v>90.51</v>
      </c>
      <c r="D123" s="70">
        <v>89.61</v>
      </c>
      <c r="E123" s="70">
        <v>6500.43</v>
      </c>
      <c r="F123" s="70">
        <v>971.72</v>
      </c>
      <c r="G123" s="70">
        <v>4974.21</v>
      </c>
    </row>
    <row r="124" spans="2:7" x14ac:dyDescent="0.25">
      <c r="B124" s="70">
        <v>11800</v>
      </c>
      <c r="C124" s="70">
        <v>90.51</v>
      </c>
      <c r="D124" s="70">
        <v>89.61</v>
      </c>
      <c r="E124" s="70">
        <v>6499.53</v>
      </c>
      <c r="F124" s="70">
        <v>972.4</v>
      </c>
      <c r="G124" s="70">
        <v>5074.2</v>
      </c>
    </row>
    <row r="125" spans="2:7" x14ac:dyDescent="0.25">
      <c r="B125" s="70">
        <v>11900</v>
      </c>
      <c r="C125" s="70">
        <v>90.51</v>
      </c>
      <c r="D125" s="70">
        <v>89.61</v>
      </c>
      <c r="E125" s="70">
        <v>6498.64</v>
      </c>
      <c r="F125" s="70">
        <v>973.09</v>
      </c>
      <c r="G125" s="70">
        <v>5174.2</v>
      </c>
    </row>
    <row r="126" spans="2:7" x14ac:dyDescent="0.25">
      <c r="B126" s="70">
        <v>12000</v>
      </c>
      <c r="C126" s="70">
        <v>90.51</v>
      </c>
      <c r="D126" s="70">
        <v>89.61</v>
      </c>
      <c r="E126" s="70">
        <v>6497.74</v>
      </c>
      <c r="F126" s="70">
        <v>973.77</v>
      </c>
      <c r="G126" s="70">
        <v>5274.19</v>
      </c>
    </row>
    <row r="127" spans="2:7" x14ac:dyDescent="0.25">
      <c r="B127" s="70">
        <v>12100</v>
      </c>
      <c r="C127" s="70">
        <v>90.51</v>
      </c>
      <c r="D127" s="70">
        <v>89.61</v>
      </c>
      <c r="E127" s="70">
        <v>6496.85</v>
      </c>
      <c r="F127" s="70">
        <v>974.45</v>
      </c>
      <c r="G127" s="70">
        <v>5374.18</v>
      </c>
    </row>
    <row r="128" spans="2:7" x14ac:dyDescent="0.25">
      <c r="B128" s="70">
        <v>12200</v>
      </c>
      <c r="C128" s="70">
        <v>90.51</v>
      </c>
      <c r="D128" s="70">
        <v>89.61</v>
      </c>
      <c r="E128" s="70">
        <v>6495.95</v>
      </c>
      <c r="F128" s="70">
        <v>975.14</v>
      </c>
      <c r="G128" s="70">
        <v>5474.18</v>
      </c>
    </row>
    <row r="129" spans="2:7" x14ac:dyDescent="0.25">
      <c r="B129" s="70">
        <v>12300</v>
      </c>
      <c r="C129" s="70">
        <v>90.51</v>
      </c>
      <c r="D129" s="70">
        <v>89.61</v>
      </c>
      <c r="E129" s="70">
        <v>6495.06</v>
      </c>
      <c r="F129" s="70">
        <v>975.82</v>
      </c>
      <c r="G129" s="70">
        <v>5574.17</v>
      </c>
    </row>
    <row r="130" spans="2:7" x14ac:dyDescent="0.25">
      <c r="B130" s="70">
        <v>12400</v>
      </c>
      <c r="C130" s="70">
        <v>90.51</v>
      </c>
      <c r="D130" s="70">
        <v>89.61</v>
      </c>
      <c r="E130" s="70">
        <v>6494.16</v>
      </c>
      <c r="F130" s="70">
        <v>976.51</v>
      </c>
      <c r="G130" s="70">
        <v>5674.16</v>
      </c>
    </row>
    <row r="131" spans="2:7" x14ac:dyDescent="0.25">
      <c r="B131" s="70">
        <v>12500</v>
      </c>
      <c r="C131" s="70">
        <v>90.51</v>
      </c>
      <c r="D131" s="70">
        <v>89.61</v>
      </c>
      <c r="E131" s="70">
        <v>6493.27</v>
      </c>
      <c r="F131" s="70">
        <v>977.19</v>
      </c>
      <c r="G131" s="70">
        <v>5774.16</v>
      </c>
    </row>
    <row r="132" spans="2:7" x14ac:dyDescent="0.25">
      <c r="B132" s="70">
        <v>12600</v>
      </c>
      <c r="C132" s="70">
        <v>90.51</v>
      </c>
      <c r="D132" s="70">
        <v>89.61</v>
      </c>
      <c r="E132" s="70">
        <v>6492.37</v>
      </c>
      <c r="F132" s="70">
        <v>977.88</v>
      </c>
      <c r="G132" s="70">
        <v>5874.15</v>
      </c>
    </row>
    <row r="133" spans="2:7" x14ac:dyDescent="0.25">
      <c r="B133" s="70">
        <v>12700</v>
      </c>
      <c r="C133" s="70">
        <v>90.51</v>
      </c>
      <c r="D133" s="70">
        <v>89.61</v>
      </c>
      <c r="E133" s="70">
        <v>6491.48</v>
      </c>
      <c r="F133" s="70">
        <v>978.56</v>
      </c>
      <c r="G133" s="70">
        <v>5974.15</v>
      </c>
    </row>
    <row r="134" spans="2:7" x14ac:dyDescent="0.25">
      <c r="B134" s="70">
        <v>12800</v>
      </c>
      <c r="C134" s="70">
        <v>90.51</v>
      </c>
      <c r="D134" s="70">
        <v>89.61</v>
      </c>
      <c r="E134" s="70">
        <v>6490.58</v>
      </c>
      <c r="F134" s="70">
        <v>979.24</v>
      </c>
      <c r="G134" s="70">
        <v>6074.14</v>
      </c>
    </row>
    <row r="135" spans="2:7" x14ac:dyDescent="0.25">
      <c r="B135" s="70">
        <v>12900</v>
      </c>
      <c r="C135" s="70">
        <v>90.51</v>
      </c>
      <c r="D135" s="70">
        <v>89.61</v>
      </c>
      <c r="E135" s="70">
        <v>6489.69</v>
      </c>
      <c r="F135" s="70">
        <v>979.93</v>
      </c>
      <c r="G135" s="70">
        <v>6174.13</v>
      </c>
    </row>
    <row r="136" spans="2:7" x14ac:dyDescent="0.25">
      <c r="B136" s="70">
        <v>13000</v>
      </c>
      <c r="C136" s="70">
        <v>90.51</v>
      </c>
      <c r="D136" s="70">
        <v>89.61</v>
      </c>
      <c r="E136" s="70">
        <v>6488.79</v>
      </c>
      <c r="F136" s="70">
        <v>980.61</v>
      </c>
      <c r="G136" s="70">
        <v>6274.13</v>
      </c>
    </row>
    <row r="137" spans="2:7" x14ac:dyDescent="0.25">
      <c r="B137" s="70">
        <v>13100</v>
      </c>
      <c r="C137" s="70">
        <v>90.51</v>
      </c>
      <c r="D137" s="70">
        <v>89.61</v>
      </c>
      <c r="E137" s="70">
        <v>6487.9</v>
      </c>
      <c r="F137" s="70">
        <v>981.3</v>
      </c>
      <c r="G137" s="70">
        <v>6374.12</v>
      </c>
    </row>
    <row r="138" spans="2:7" x14ac:dyDescent="0.25">
      <c r="B138" s="70">
        <v>13200</v>
      </c>
      <c r="C138" s="70">
        <v>90.51</v>
      </c>
      <c r="D138" s="70">
        <v>89.61</v>
      </c>
      <c r="E138" s="70">
        <v>6487</v>
      </c>
      <c r="F138" s="70">
        <v>981.98</v>
      </c>
      <c r="G138" s="70">
        <v>6474.11</v>
      </c>
    </row>
    <row r="139" spans="2:7" x14ac:dyDescent="0.25">
      <c r="B139" s="70">
        <v>13300</v>
      </c>
      <c r="C139" s="70">
        <v>90.51</v>
      </c>
      <c r="D139" s="70">
        <v>89.61</v>
      </c>
      <c r="E139" s="70">
        <v>6486.1</v>
      </c>
      <c r="F139" s="70">
        <v>982.67</v>
      </c>
      <c r="G139" s="70">
        <v>6574.11</v>
      </c>
    </row>
    <row r="140" spans="2:7" x14ac:dyDescent="0.25">
      <c r="B140" s="70">
        <v>13400</v>
      </c>
      <c r="C140" s="70">
        <v>90.51</v>
      </c>
      <c r="D140" s="70">
        <v>89.61</v>
      </c>
      <c r="E140" s="70">
        <v>6485.21</v>
      </c>
      <c r="F140" s="70">
        <v>983.35</v>
      </c>
      <c r="G140" s="70">
        <v>6674.1</v>
      </c>
    </row>
    <row r="141" spans="2:7" x14ac:dyDescent="0.25">
      <c r="B141" s="70">
        <v>13500</v>
      </c>
      <c r="C141" s="70">
        <v>90.51</v>
      </c>
      <c r="D141" s="70">
        <v>89.61</v>
      </c>
      <c r="E141" s="70">
        <v>6484.31</v>
      </c>
      <c r="F141" s="70">
        <v>984.03</v>
      </c>
      <c r="G141" s="70">
        <v>6774.09</v>
      </c>
    </row>
    <row r="142" spans="2:7" x14ac:dyDescent="0.25">
      <c r="B142" s="70">
        <v>13600</v>
      </c>
      <c r="C142" s="70">
        <v>90.51</v>
      </c>
      <c r="D142" s="70">
        <v>89.61</v>
      </c>
      <c r="E142" s="70">
        <v>6483.42</v>
      </c>
      <c r="F142" s="70">
        <v>984.72</v>
      </c>
      <c r="G142" s="70">
        <v>6874.09</v>
      </c>
    </row>
    <row r="143" spans="2:7" x14ac:dyDescent="0.25">
      <c r="B143" s="70">
        <v>13700</v>
      </c>
      <c r="C143" s="70">
        <v>90.51</v>
      </c>
      <c r="D143" s="70">
        <v>89.61</v>
      </c>
      <c r="E143" s="70">
        <v>6482.52</v>
      </c>
      <c r="F143" s="70">
        <v>985.4</v>
      </c>
      <c r="G143" s="70">
        <v>6974.08</v>
      </c>
    </row>
    <row r="144" spans="2:7" x14ac:dyDescent="0.25">
      <c r="B144" s="70">
        <v>13800</v>
      </c>
      <c r="C144" s="70">
        <v>90.51</v>
      </c>
      <c r="D144" s="70">
        <v>89.61</v>
      </c>
      <c r="E144" s="70">
        <v>6481.63</v>
      </c>
      <c r="F144" s="70">
        <v>986.09</v>
      </c>
      <c r="G144" s="70">
        <v>7074.08</v>
      </c>
    </row>
    <row r="145" spans="2:7" x14ac:dyDescent="0.25">
      <c r="B145" s="70">
        <v>13900</v>
      </c>
      <c r="C145" s="70">
        <v>90.51</v>
      </c>
      <c r="D145" s="70">
        <v>89.61</v>
      </c>
      <c r="E145" s="70">
        <v>6480.73</v>
      </c>
      <c r="F145" s="70">
        <v>986.77</v>
      </c>
      <c r="G145" s="70">
        <v>7174.07</v>
      </c>
    </row>
    <row r="146" spans="2:7" x14ac:dyDescent="0.25">
      <c r="B146" s="70">
        <v>14000</v>
      </c>
      <c r="C146" s="70">
        <v>90.51</v>
      </c>
      <c r="D146" s="70">
        <v>89.61</v>
      </c>
      <c r="E146" s="70">
        <v>6479.84</v>
      </c>
      <c r="F146" s="70">
        <v>987.45</v>
      </c>
      <c r="G146" s="70">
        <v>7274.06</v>
      </c>
    </row>
    <row r="147" spans="2:7" x14ac:dyDescent="0.25">
      <c r="B147" s="70">
        <v>14100</v>
      </c>
      <c r="C147" s="70">
        <v>90.51</v>
      </c>
      <c r="D147" s="70">
        <v>89.61</v>
      </c>
      <c r="E147" s="70">
        <v>6478.94</v>
      </c>
      <c r="F147" s="70">
        <v>988.14</v>
      </c>
      <c r="G147" s="70">
        <v>7374.06</v>
      </c>
    </row>
    <row r="148" spans="2:7" x14ac:dyDescent="0.25">
      <c r="B148" s="70">
        <v>14200</v>
      </c>
      <c r="C148" s="70">
        <v>90.51</v>
      </c>
      <c r="D148" s="70">
        <v>89.61</v>
      </c>
      <c r="E148" s="70">
        <v>6478.05</v>
      </c>
      <c r="F148" s="70">
        <v>988.82</v>
      </c>
      <c r="G148" s="70">
        <v>7474.05</v>
      </c>
    </row>
    <row r="149" spans="2:7" x14ac:dyDescent="0.25">
      <c r="B149" s="70">
        <v>14300</v>
      </c>
      <c r="C149" s="70">
        <v>90.51</v>
      </c>
      <c r="D149" s="70">
        <v>89.61</v>
      </c>
      <c r="E149" s="70">
        <v>6477.15</v>
      </c>
      <c r="F149" s="70">
        <v>989.51</v>
      </c>
      <c r="G149" s="70">
        <v>7574.04</v>
      </c>
    </row>
    <row r="150" spans="2:7" x14ac:dyDescent="0.25">
      <c r="B150" s="70">
        <v>14400</v>
      </c>
      <c r="C150" s="70">
        <v>90.51</v>
      </c>
      <c r="D150" s="70">
        <v>89.61</v>
      </c>
      <c r="E150" s="70">
        <v>6476.26</v>
      </c>
      <c r="F150" s="70">
        <v>990.19</v>
      </c>
      <c r="G150" s="70">
        <v>7674.04</v>
      </c>
    </row>
    <row r="151" spans="2:7" x14ac:dyDescent="0.25">
      <c r="B151" s="70">
        <v>14500</v>
      </c>
      <c r="C151" s="70">
        <v>90.51</v>
      </c>
      <c r="D151" s="70">
        <v>89.61</v>
      </c>
      <c r="E151" s="70">
        <v>6475.36</v>
      </c>
      <c r="F151" s="70">
        <v>990.88</v>
      </c>
      <c r="G151" s="70">
        <v>7774.03</v>
      </c>
    </row>
    <row r="152" spans="2:7" x14ac:dyDescent="0.25">
      <c r="B152" s="70">
        <v>14600</v>
      </c>
      <c r="C152" s="70">
        <v>90.51</v>
      </c>
      <c r="D152" s="70">
        <v>89.61</v>
      </c>
      <c r="E152" s="70">
        <v>6474.47</v>
      </c>
      <c r="F152" s="70">
        <v>991.56</v>
      </c>
      <c r="G152" s="70">
        <v>7874.02</v>
      </c>
    </row>
    <row r="153" spans="2:7" x14ac:dyDescent="0.25">
      <c r="B153" s="70">
        <v>14700</v>
      </c>
      <c r="C153" s="70">
        <v>90.51</v>
      </c>
      <c r="D153" s="70">
        <v>89.61</v>
      </c>
      <c r="E153" s="70">
        <v>6473.57</v>
      </c>
      <c r="F153" s="70">
        <v>992.24</v>
      </c>
      <c r="G153" s="70">
        <v>7974.02</v>
      </c>
    </row>
    <row r="154" spans="2:7" x14ac:dyDescent="0.25">
      <c r="B154" s="70">
        <v>14800</v>
      </c>
      <c r="C154" s="70">
        <v>90.51</v>
      </c>
      <c r="D154" s="70">
        <v>89.61</v>
      </c>
      <c r="E154" s="70">
        <v>6472.68</v>
      </c>
      <c r="F154" s="70">
        <v>992.93</v>
      </c>
      <c r="G154" s="70">
        <v>8074.01</v>
      </c>
    </row>
    <row r="155" spans="2:7" x14ac:dyDescent="0.25">
      <c r="B155" s="70">
        <v>14900</v>
      </c>
      <c r="C155" s="70">
        <v>90.51</v>
      </c>
      <c r="D155" s="70">
        <v>89.61</v>
      </c>
      <c r="E155" s="70">
        <v>6471.78</v>
      </c>
      <c r="F155" s="70">
        <v>993.61</v>
      </c>
      <c r="G155" s="70">
        <v>8174.01</v>
      </c>
    </row>
    <row r="156" spans="2:7" x14ac:dyDescent="0.25">
      <c r="B156" s="70">
        <v>15000</v>
      </c>
      <c r="C156" s="70">
        <v>90.51</v>
      </c>
      <c r="D156" s="70">
        <v>89.61</v>
      </c>
      <c r="E156" s="70">
        <v>6470.88</v>
      </c>
      <c r="F156" s="70">
        <v>994.3</v>
      </c>
      <c r="G156" s="70">
        <v>8274</v>
      </c>
    </row>
    <row r="157" spans="2:7" x14ac:dyDescent="0.25">
      <c r="B157" s="70">
        <v>15100</v>
      </c>
      <c r="C157" s="70">
        <v>90.51</v>
      </c>
      <c r="D157" s="70">
        <v>89.61</v>
      </c>
      <c r="E157" s="70">
        <v>6469.99</v>
      </c>
      <c r="F157" s="70">
        <v>994.98</v>
      </c>
      <c r="G157" s="70">
        <v>8373.99</v>
      </c>
    </row>
    <row r="158" spans="2:7" x14ac:dyDescent="0.25">
      <c r="B158" s="70">
        <v>15200</v>
      </c>
      <c r="C158" s="70">
        <v>90.51</v>
      </c>
      <c r="D158" s="70">
        <v>89.61</v>
      </c>
      <c r="E158" s="70">
        <v>6469.09</v>
      </c>
      <c r="F158" s="70">
        <v>995.67</v>
      </c>
      <c r="G158" s="70">
        <v>8473.99</v>
      </c>
    </row>
    <row r="159" spans="2:7" x14ac:dyDescent="0.25">
      <c r="B159" s="70">
        <v>15300</v>
      </c>
      <c r="C159" s="70">
        <v>90.51</v>
      </c>
      <c r="D159" s="70">
        <v>89.61</v>
      </c>
      <c r="E159" s="70">
        <v>6468.2</v>
      </c>
      <c r="F159" s="70">
        <v>996.35</v>
      </c>
      <c r="G159" s="70">
        <v>8573.98</v>
      </c>
    </row>
    <row r="160" spans="2:7" x14ac:dyDescent="0.25">
      <c r="B160" s="70">
        <v>15400</v>
      </c>
      <c r="C160" s="70">
        <v>90.51</v>
      </c>
      <c r="D160" s="70">
        <v>89.61</v>
      </c>
      <c r="E160" s="70">
        <v>6467.3</v>
      </c>
      <c r="F160" s="70">
        <v>997.03</v>
      </c>
      <c r="G160" s="70">
        <v>8673.9699999999993</v>
      </c>
    </row>
    <row r="161" spans="2:7" x14ac:dyDescent="0.25">
      <c r="B161" s="70">
        <v>15500</v>
      </c>
      <c r="C161" s="70">
        <v>90.51</v>
      </c>
      <c r="D161" s="70">
        <v>89.61</v>
      </c>
      <c r="E161" s="70">
        <v>6466.41</v>
      </c>
      <c r="F161" s="70">
        <v>997.72</v>
      </c>
      <c r="G161" s="70">
        <v>8773.9699999999993</v>
      </c>
    </row>
    <row r="162" spans="2:7" x14ac:dyDescent="0.25">
      <c r="B162" s="70">
        <v>15600</v>
      </c>
      <c r="C162" s="70">
        <v>90.51</v>
      </c>
      <c r="D162" s="70">
        <v>89.61</v>
      </c>
      <c r="E162" s="70">
        <v>6465.51</v>
      </c>
      <c r="F162" s="70">
        <v>998.4</v>
      </c>
      <c r="G162" s="70">
        <v>8873.9599999999991</v>
      </c>
    </row>
    <row r="163" spans="2:7" x14ac:dyDescent="0.25">
      <c r="B163" s="70">
        <v>15700</v>
      </c>
      <c r="C163" s="70">
        <v>90.51</v>
      </c>
      <c r="D163" s="70">
        <v>89.61</v>
      </c>
      <c r="E163" s="70">
        <v>6464.62</v>
      </c>
      <c r="F163" s="70">
        <v>999.09</v>
      </c>
      <c r="G163" s="70">
        <v>8973.9500000000007</v>
      </c>
    </row>
    <row r="164" spans="2:7" x14ac:dyDescent="0.25">
      <c r="B164" s="70">
        <v>15800</v>
      </c>
      <c r="C164" s="70">
        <v>90.51</v>
      </c>
      <c r="D164" s="70">
        <v>89.61</v>
      </c>
      <c r="E164" s="70">
        <v>6463.72</v>
      </c>
      <c r="F164" s="70">
        <v>999.77</v>
      </c>
      <c r="G164" s="70">
        <v>9073.9500000000007</v>
      </c>
    </row>
    <row r="165" spans="2:7" x14ac:dyDescent="0.25">
      <c r="B165" s="70">
        <v>15900</v>
      </c>
      <c r="C165" s="70">
        <v>90.51</v>
      </c>
      <c r="D165" s="70">
        <v>89.61</v>
      </c>
      <c r="E165" s="70">
        <v>6462.83</v>
      </c>
      <c r="F165" s="70">
        <v>1000.46</v>
      </c>
      <c r="G165" s="70">
        <v>9173.94</v>
      </c>
    </row>
    <row r="166" spans="2:7" x14ac:dyDescent="0.25">
      <c r="B166" s="70">
        <v>16000</v>
      </c>
      <c r="C166" s="70">
        <v>90.51</v>
      </c>
      <c r="D166" s="70">
        <v>89.61</v>
      </c>
      <c r="E166" s="70">
        <v>6461.93</v>
      </c>
      <c r="F166" s="70">
        <v>1001.14</v>
      </c>
      <c r="G166" s="70">
        <v>9273.94</v>
      </c>
    </row>
    <row r="167" spans="2:7" x14ac:dyDescent="0.25">
      <c r="B167" s="70">
        <v>16100</v>
      </c>
      <c r="C167" s="70">
        <v>90.51</v>
      </c>
      <c r="D167" s="70">
        <v>89.61</v>
      </c>
      <c r="E167" s="70">
        <v>6461.04</v>
      </c>
      <c r="F167" s="70">
        <v>1001.82</v>
      </c>
      <c r="G167" s="70">
        <v>9373.93</v>
      </c>
    </row>
    <row r="168" spans="2:7" x14ac:dyDescent="0.25">
      <c r="B168" s="70">
        <v>16200</v>
      </c>
      <c r="C168" s="70">
        <v>90.51</v>
      </c>
      <c r="D168" s="70">
        <v>89.61</v>
      </c>
      <c r="E168" s="70">
        <v>6460.14</v>
      </c>
      <c r="F168" s="70">
        <v>1002.51</v>
      </c>
      <c r="G168" s="70">
        <v>9473.92</v>
      </c>
    </row>
    <row r="169" spans="2:7" x14ac:dyDescent="0.25">
      <c r="B169" s="70">
        <v>16300</v>
      </c>
      <c r="C169" s="70">
        <v>90.51</v>
      </c>
      <c r="D169" s="70">
        <v>89.61</v>
      </c>
      <c r="E169" s="70">
        <v>6459.25</v>
      </c>
      <c r="F169" s="70">
        <v>1003.19</v>
      </c>
      <c r="G169" s="70">
        <v>9573.92</v>
      </c>
    </row>
    <row r="170" spans="2:7" x14ac:dyDescent="0.25">
      <c r="B170" s="70">
        <v>16400</v>
      </c>
      <c r="C170" s="70">
        <v>90.51</v>
      </c>
      <c r="D170" s="70">
        <v>89.61</v>
      </c>
      <c r="E170" s="70">
        <v>6458.35</v>
      </c>
      <c r="F170" s="70">
        <v>1003.88</v>
      </c>
      <c r="G170" s="70">
        <v>9673.91</v>
      </c>
    </row>
    <row r="171" spans="2:7" x14ac:dyDescent="0.25">
      <c r="B171" s="70">
        <v>16500</v>
      </c>
      <c r="C171" s="70">
        <v>90.51</v>
      </c>
      <c r="D171" s="70">
        <v>89.61</v>
      </c>
      <c r="E171" s="70">
        <v>6457.45</v>
      </c>
      <c r="F171" s="70">
        <v>1004.56</v>
      </c>
      <c r="G171" s="70">
        <v>9773.9</v>
      </c>
    </row>
    <row r="172" spans="2:7" x14ac:dyDescent="0.25">
      <c r="B172" s="70">
        <v>16550.79</v>
      </c>
      <c r="C172" s="70">
        <v>90.51</v>
      </c>
      <c r="D172" s="70">
        <v>89.61</v>
      </c>
      <c r="E172" s="70">
        <v>6457</v>
      </c>
      <c r="F172" s="70">
        <v>1004.91</v>
      </c>
      <c r="G172" s="70">
        <v>9824.69</v>
      </c>
    </row>
    <row r="173" spans="2:7" x14ac:dyDescent="0.25">
      <c r="B173" s="69"/>
      <c r="C173" s="69"/>
      <c r="D173" s="69"/>
      <c r="E173" s="69"/>
      <c r="F173" s="69"/>
      <c r="G173" s="69"/>
    </row>
    <row r="174" spans="2:7" x14ac:dyDescent="0.25">
      <c r="B174" s="69"/>
      <c r="C174" s="69"/>
      <c r="D174" s="69"/>
      <c r="E174" s="69"/>
      <c r="F174" s="69"/>
      <c r="G174" s="69"/>
    </row>
    <row r="175" spans="2:7" x14ac:dyDescent="0.25">
      <c r="B175" s="69"/>
      <c r="C175" s="69"/>
      <c r="D175" s="69"/>
      <c r="E175" s="69"/>
      <c r="F175" s="69"/>
      <c r="G175" s="69"/>
    </row>
    <row r="176" spans="2:7" x14ac:dyDescent="0.25">
      <c r="B176" s="69"/>
      <c r="C176" s="69"/>
      <c r="D176" s="69"/>
      <c r="E176" s="69"/>
      <c r="F176" s="69"/>
      <c r="G176" s="69"/>
    </row>
    <row r="177" spans="2:7" x14ac:dyDescent="0.25">
      <c r="B177" s="69"/>
      <c r="C177" s="69"/>
      <c r="D177" s="69"/>
      <c r="E177" s="69"/>
      <c r="F177" s="69"/>
      <c r="G177" s="69"/>
    </row>
    <row r="178" spans="2:7" x14ac:dyDescent="0.25">
      <c r="B178" s="69"/>
      <c r="C178" s="69"/>
      <c r="D178" s="69"/>
      <c r="E178" s="69"/>
      <c r="F178" s="69"/>
      <c r="G178" s="69"/>
    </row>
    <row r="179" spans="2:7" x14ac:dyDescent="0.25">
      <c r="B179" s="69"/>
      <c r="C179" s="69"/>
      <c r="D179" s="69"/>
      <c r="E179" s="69"/>
      <c r="F179" s="69"/>
      <c r="G179" s="69"/>
    </row>
    <row r="180" spans="2:7" x14ac:dyDescent="0.25">
      <c r="B180" s="69"/>
      <c r="C180" s="69"/>
      <c r="D180" s="69"/>
      <c r="E180" s="69"/>
      <c r="F180" s="69"/>
      <c r="G180" s="69"/>
    </row>
    <row r="181" spans="2:7" x14ac:dyDescent="0.25">
      <c r="B181" s="69"/>
      <c r="C181" s="69"/>
      <c r="D181" s="69"/>
      <c r="E181" s="69"/>
      <c r="F181" s="69"/>
      <c r="G181" s="69"/>
    </row>
    <row r="182" spans="2:7" x14ac:dyDescent="0.25">
      <c r="B182" s="69"/>
      <c r="C182" s="69"/>
      <c r="D182" s="69"/>
      <c r="E182" s="69"/>
      <c r="F182" s="69"/>
      <c r="G182" s="69"/>
    </row>
    <row r="183" spans="2:7" x14ac:dyDescent="0.25">
      <c r="B183" s="69"/>
      <c r="C183" s="69"/>
      <c r="D183" s="69"/>
      <c r="E183" s="69"/>
      <c r="F183" s="69"/>
      <c r="G183" s="69"/>
    </row>
    <row r="184" spans="2:7" x14ac:dyDescent="0.25">
      <c r="B184" s="69"/>
      <c r="C184" s="69"/>
      <c r="D184" s="69"/>
      <c r="E184" s="69"/>
      <c r="F184" s="69"/>
      <c r="G184" s="69"/>
    </row>
    <row r="185" spans="2:7" x14ac:dyDescent="0.25">
      <c r="B185" s="69"/>
      <c r="C185" s="69"/>
      <c r="D185" s="69"/>
      <c r="E185" s="69"/>
      <c r="F185" s="69"/>
      <c r="G185" s="69"/>
    </row>
    <row r="186" spans="2:7" x14ac:dyDescent="0.25">
      <c r="B186" s="69"/>
      <c r="C186" s="69"/>
      <c r="D186" s="69"/>
      <c r="E186" s="69"/>
      <c r="F186" s="69"/>
      <c r="G186" s="69"/>
    </row>
    <row r="187" spans="2:7" x14ac:dyDescent="0.25">
      <c r="B187" s="69"/>
      <c r="C187" s="69"/>
      <c r="D187" s="69"/>
      <c r="E187" s="69"/>
      <c r="F187" s="69"/>
      <c r="G187" s="69"/>
    </row>
    <row r="188" spans="2:7" x14ac:dyDescent="0.25">
      <c r="B188" s="69"/>
      <c r="C188" s="69"/>
      <c r="D188" s="69"/>
      <c r="E188" s="69"/>
      <c r="F188" s="69"/>
      <c r="G188" s="69"/>
    </row>
    <row r="189" spans="2:7" x14ac:dyDescent="0.25">
      <c r="B189" s="69"/>
      <c r="C189" s="69"/>
      <c r="D189" s="69"/>
      <c r="E189" s="69"/>
      <c r="F189" s="69"/>
      <c r="G189" s="69"/>
    </row>
    <row r="190" spans="2:7" x14ac:dyDescent="0.25">
      <c r="B190" s="69"/>
      <c r="C190" s="69"/>
      <c r="D190" s="69"/>
      <c r="E190" s="69"/>
      <c r="F190" s="69"/>
      <c r="G190" s="69"/>
    </row>
    <row r="191" spans="2:7" x14ac:dyDescent="0.25">
      <c r="B191" s="69"/>
      <c r="C191" s="69"/>
      <c r="D191" s="69"/>
      <c r="E191" s="69"/>
      <c r="F191" s="69"/>
      <c r="G191" s="69"/>
    </row>
    <row r="192" spans="2:7" x14ac:dyDescent="0.25">
      <c r="B192" s="69"/>
      <c r="C192" s="69"/>
      <c r="D192" s="69"/>
      <c r="E192" s="69"/>
      <c r="F192" s="69"/>
      <c r="G192" s="69"/>
    </row>
    <row r="193" spans="2:7" x14ac:dyDescent="0.25">
      <c r="B193" s="69"/>
      <c r="C193" s="69"/>
      <c r="D193" s="69"/>
      <c r="E193" s="69"/>
      <c r="F193" s="69"/>
      <c r="G193" s="69"/>
    </row>
    <row r="194" spans="2:7" x14ac:dyDescent="0.25">
      <c r="B194" s="69"/>
      <c r="C194" s="69"/>
      <c r="D194" s="69"/>
      <c r="E194" s="69"/>
      <c r="F194" s="69"/>
      <c r="G194" s="69"/>
    </row>
    <row r="195" spans="2:7" x14ac:dyDescent="0.25">
      <c r="B195" s="69"/>
      <c r="C195" s="69"/>
      <c r="D195" s="69"/>
      <c r="E195" s="69"/>
      <c r="F195" s="69"/>
      <c r="G195" s="69"/>
    </row>
    <row r="196" spans="2:7" x14ac:dyDescent="0.25">
      <c r="B196" s="69"/>
      <c r="C196" s="69"/>
      <c r="D196" s="69"/>
      <c r="E196" s="69"/>
      <c r="F196" s="69"/>
      <c r="G196" s="69"/>
    </row>
    <row r="197" spans="2:7" x14ac:dyDescent="0.25">
      <c r="B197" s="69"/>
      <c r="C197" s="69"/>
      <c r="D197" s="69"/>
      <c r="E197" s="69"/>
      <c r="F197" s="69"/>
      <c r="G197" s="69"/>
    </row>
    <row r="198" spans="2:7" x14ac:dyDescent="0.25">
      <c r="B198" s="69"/>
      <c r="C198" s="69"/>
      <c r="D198" s="69"/>
      <c r="E198" s="69"/>
      <c r="F198" s="69"/>
      <c r="G198" s="69"/>
    </row>
    <row r="199" spans="2:7" x14ac:dyDescent="0.25">
      <c r="B199" s="69"/>
      <c r="C199" s="69"/>
      <c r="D199" s="69"/>
      <c r="E199" s="69"/>
      <c r="F199" s="69"/>
      <c r="G199" s="69"/>
    </row>
    <row r="200" spans="2:7" x14ac:dyDescent="0.25">
      <c r="B200" s="69"/>
      <c r="C200" s="69"/>
      <c r="D200" s="69"/>
      <c r="E200" s="69"/>
      <c r="F200" s="69"/>
      <c r="G200" s="69"/>
    </row>
    <row r="201" spans="2:7" x14ac:dyDescent="0.25">
      <c r="B201" s="69"/>
      <c r="C201" s="69"/>
      <c r="D201" s="69"/>
      <c r="E201" s="69"/>
      <c r="F201" s="69"/>
      <c r="G201" s="69"/>
    </row>
    <row r="202" spans="2:7" x14ac:dyDescent="0.25">
      <c r="B202" s="69"/>
      <c r="C202" s="69"/>
      <c r="D202" s="69"/>
      <c r="E202" s="69"/>
      <c r="F202" s="69"/>
      <c r="G202" s="69"/>
    </row>
    <row r="203" spans="2:7" x14ac:dyDescent="0.25">
      <c r="B203" s="69"/>
      <c r="C203" s="69"/>
      <c r="D203" s="69"/>
      <c r="E203" s="69"/>
      <c r="F203" s="69"/>
      <c r="G203" s="69"/>
    </row>
    <row r="204" spans="2:7" x14ac:dyDescent="0.25">
      <c r="B204" s="69"/>
      <c r="C204" s="69"/>
      <c r="D204" s="69"/>
      <c r="E204" s="69"/>
      <c r="F204" s="69"/>
      <c r="G204" s="69"/>
    </row>
    <row r="205" spans="2:7" x14ac:dyDescent="0.25">
      <c r="B205" s="69"/>
      <c r="C205" s="69"/>
      <c r="D205" s="69"/>
      <c r="E205" s="69"/>
      <c r="F205" s="69"/>
      <c r="G205" s="69"/>
    </row>
    <row r="206" spans="2:7" x14ac:dyDescent="0.25">
      <c r="B206" s="69"/>
      <c r="C206" s="69"/>
      <c r="D206" s="69"/>
      <c r="E206" s="69"/>
      <c r="F206" s="69"/>
      <c r="G206" s="69"/>
    </row>
    <row r="207" spans="2:7" x14ac:dyDescent="0.25">
      <c r="B207" s="69"/>
      <c r="C207" s="69"/>
      <c r="D207" s="69"/>
      <c r="E207" s="69"/>
      <c r="F207" s="69"/>
      <c r="G207" s="69"/>
    </row>
    <row r="208" spans="2:7" x14ac:dyDescent="0.25">
      <c r="B208" s="69"/>
      <c r="C208" s="69"/>
      <c r="D208" s="69"/>
      <c r="E208" s="69"/>
      <c r="F208" s="69"/>
      <c r="G208" s="69"/>
    </row>
    <row r="209" spans="2:7" x14ac:dyDescent="0.25">
      <c r="B209" s="69"/>
      <c r="C209" s="69"/>
      <c r="D209" s="69"/>
      <c r="E209" s="69"/>
      <c r="F209" s="69"/>
      <c r="G209" s="69"/>
    </row>
    <row r="210" spans="2:7" x14ac:dyDescent="0.25">
      <c r="B210" s="69"/>
      <c r="C210" s="69"/>
      <c r="D210" s="69"/>
      <c r="E210" s="69"/>
      <c r="F210" s="69"/>
      <c r="G210" s="69"/>
    </row>
    <row r="211" spans="2:7" x14ac:dyDescent="0.25">
      <c r="B211" s="69"/>
      <c r="C211" s="69"/>
      <c r="D211" s="69"/>
      <c r="E211" s="69"/>
      <c r="F211" s="69"/>
      <c r="G211" s="69"/>
    </row>
    <row r="212" spans="2:7" x14ac:dyDescent="0.25">
      <c r="B212" s="69"/>
      <c r="C212" s="69"/>
      <c r="D212" s="69"/>
      <c r="E212" s="69"/>
      <c r="F212" s="69"/>
      <c r="G212" s="69"/>
    </row>
    <row r="213" spans="2:7" x14ac:dyDescent="0.25">
      <c r="B213" s="69"/>
      <c r="C213" s="69"/>
      <c r="D213" s="69"/>
      <c r="E213" s="69"/>
      <c r="F213" s="69"/>
      <c r="G213" s="69"/>
    </row>
    <row r="214" spans="2:7" x14ac:dyDescent="0.25">
      <c r="B214" s="69"/>
      <c r="C214" s="69"/>
      <c r="D214" s="69"/>
      <c r="E214" s="69"/>
      <c r="F214" s="69"/>
      <c r="G214" s="69"/>
    </row>
    <row r="215" spans="2:7" x14ac:dyDescent="0.25">
      <c r="B215" s="69"/>
      <c r="C215" s="69"/>
      <c r="D215" s="69"/>
      <c r="E215" s="69"/>
      <c r="F215" s="69"/>
      <c r="G215" s="69"/>
    </row>
    <row r="216" spans="2:7" x14ac:dyDescent="0.25">
      <c r="B216" s="69"/>
      <c r="C216" s="69"/>
      <c r="D216" s="69"/>
      <c r="E216" s="69"/>
      <c r="F216" s="69"/>
      <c r="G216" s="69"/>
    </row>
    <row r="217" spans="2:7" x14ac:dyDescent="0.25">
      <c r="B217" s="69"/>
      <c r="C217" s="69"/>
      <c r="D217" s="69"/>
      <c r="E217" s="69"/>
      <c r="F217" s="69"/>
      <c r="G217" s="69"/>
    </row>
    <row r="218" spans="2:7" x14ac:dyDescent="0.25">
      <c r="B218" s="69"/>
      <c r="C218" s="69"/>
      <c r="D218" s="69"/>
      <c r="E218" s="69"/>
      <c r="F218" s="69"/>
      <c r="G218" s="69"/>
    </row>
    <row r="219" spans="2:7" x14ac:dyDescent="0.25">
      <c r="B219" s="69"/>
      <c r="C219" s="69"/>
      <c r="D219" s="69"/>
      <c r="E219" s="69"/>
      <c r="F219" s="69"/>
      <c r="G219" s="69"/>
    </row>
    <row r="220" spans="2:7" x14ac:dyDescent="0.25">
      <c r="B220" s="69"/>
      <c r="C220" s="69"/>
      <c r="D220" s="69"/>
      <c r="E220" s="69"/>
      <c r="F220" s="69"/>
      <c r="G220" s="69"/>
    </row>
    <row r="221" spans="2:7" x14ac:dyDescent="0.25">
      <c r="B221" s="69"/>
      <c r="C221" s="69"/>
      <c r="D221" s="69"/>
      <c r="E221" s="69"/>
      <c r="F221" s="69"/>
      <c r="G221" s="69"/>
    </row>
    <row r="222" spans="2:7" x14ac:dyDescent="0.25">
      <c r="B222" s="69"/>
      <c r="C222" s="69"/>
      <c r="D222" s="69"/>
      <c r="E222" s="69"/>
      <c r="F222" s="69"/>
      <c r="G222" s="69"/>
    </row>
    <row r="223" spans="2:7" x14ac:dyDescent="0.25">
      <c r="B223" s="69"/>
      <c r="C223" s="69"/>
      <c r="D223" s="69"/>
      <c r="E223" s="69"/>
      <c r="F223" s="69"/>
      <c r="G223" s="69"/>
    </row>
    <row r="224" spans="2:7" x14ac:dyDescent="0.25">
      <c r="B224" s="69"/>
      <c r="C224" s="69"/>
      <c r="D224" s="69"/>
      <c r="E224" s="69"/>
      <c r="F224" s="69"/>
      <c r="G224" s="69"/>
    </row>
    <row r="225" spans="2:7" x14ac:dyDescent="0.25">
      <c r="B225" s="69"/>
      <c r="C225" s="69"/>
      <c r="D225" s="69"/>
      <c r="E225" s="69"/>
      <c r="F225" s="69"/>
      <c r="G225" s="69"/>
    </row>
    <row r="226" spans="2:7" x14ac:dyDescent="0.25">
      <c r="B226" s="69"/>
      <c r="C226" s="69"/>
      <c r="D226" s="69"/>
      <c r="E226" s="69"/>
      <c r="F226" s="69"/>
      <c r="G226" s="69"/>
    </row>
    <row r="227" spans="2:7" x14ac:dyDescent="0.25">
      <c r="B227" s="69"/>
      <c r="C227" s="69"/>
      <c r="D227" s="69"/>
      <c r="E227" s="69"/>
      <c r="F227" s="69"/>
      <c r="G227" s="69"/>
    </row>
    <row r="228" spans="2:7" x14ac:dyDescent="0.25">
      <c r="B228" s="69"/>
      <c r="C228" s="69"/>
      <c r="D228" s="69"/>
      <c r="E228" s="69"/>
      <c r="F228" s="69"/>
      <c r="G228" s="69"/>
    </row>
    <row r="229" spans="2:7" x14ac:dyDescent="0.25">
      <c r="B229" s="69"/>
      <c r="C229" s="69"/>
      <c r="D229" s="69"/>
      <c r="E229" s="69"/>
      <c r="F229" s="69"/>
      <c r="G229" s="69"/>
    </row>
    <row r="230" spans="2:7" x14ac:dyDescent="0.25">
      <c r="B230" s="69"/>
      <c r="C230" s="69"/>
      <c r="D230" s="69"/>
      <c r="E230" s="69"/>
      <c r="F230" s="69"/>
      <c r="G230" s="69"/>
    </row>
    <row r="231" spans="2:7" x14ac:dyDescent="0.25">
      <c r="B231" s="69"/>
      <c r="C231" s="69"/>
      <c r="D231" s="69"/>
      <c r="E231" s="69"/>
      <c r="F231" s="69"/>
      <c r="G231" s="69"/>
    </row>
    <row r="232" spans="2:7" x14ac:dyDescent="0.25">
      <c r="B232" s="69"/>
      <c r="C232" s="69"/>
      <c r="D232" s="69"/>
      <c r="E232" s="69"/>
      <c r="F232" s="69"/>
      <c r="G232" s="69"/>
    </row>
    <row r="233" spans="2:7" x14ac:dyDescent="0.25">
      <c r="B233" s="69"/>
      <c r="C233" s="69"/>
      <c r="D233" s="69"/>
      <c r="E233" s="69"/>
      <c r="F233" s="69"/>
      <c r="G233" s="69"/>
    </row>
    <row r="234" spans="2:7" x14ac:dyDescent="0.25">
      <c r="B234" s="69"/>
      <c r="C234" s="69"/>
      <c r="D234" s="69"/>
      <c r="E234" s="69"/>
      <c r="F234" s="69"/>
      <c r="G234" s="69"/>
    </row>
    <row r="235" spans="2:7" x14ac:dyDescent="0.25">
      <c r="B235" s="69"/>
      <c r="C235" s="69"/>
      <c r="D235" s="69"/>
      <c r="E235" s="69"/>
      <c r="F235" s="69"/>
      <c r="G235" s="69"/>
    </row>
    <row r="236" spans="2:7" x14ac:dyDescent="0.25">
      <c r="B236" s="69"/>
      <c r="C236" s="69"/>
      <c r="D236" s="69"/>
      <c r="E236" s="69"/>
      <c r="F236" s="69"/>
      <c r="G236" s="69"/>
    </row>
    <row r="237" spans="2:7" x14ac:dyDescent="0.25">
      <c r="B237" s="69"/>
      <c r="C237" s="69"/>
      <c r="D237" s="69"/>
      <c r="E237" s="69"/>
      <c r="F237" s="69"/>
      <c r="G237" s="69"/>
    </row>
    <row r="238" spans="2:7" x14ac:dyDescent="0.25">
      <c r="B238" s="69"/>
      <c r="C238" s="69"/>
      <c r="D238" s="69"/>
      <c r="E238" s="69"/>
      <c r="F238" s="69"/>
      <c r="G238" s="69"/>
    </row>
    <row r="239" spans="2:7" x14ac:dyDescent="0.25">
      <c r="B239" s="69"/>
      <c r="C239" s="69"/>
      <c r="D239" s="69"/>
      <c r="E239" s="69"/>
      <c r="F239" s="69"/>
      <c r="G239" s="69"/>
    </row>
    <row r="240" spans="2:7" x14ac:dyDescent="0.25">
      <c r="B240" s="69"/>
      <c r="C240" s="69"/>
      <c r="D240" s="69"/>
      <c r="E240" s="69"/>
      <c r="F240" s="69"/>
      <c r="G240" s="69"/>
    </row>
    <row r="241" spans="2:7" x14ac:dyDescent="0.25">
      <c r="B241" s="69"/>
      <c r="C241" s="69"/>
      <c r="D241" s="69"/>
      <c r="E241" s="69"/>
      <c r="F241" s="69"/>
      <c r="G241" s="69"/>
    </row>
    <row r="242" spans="2:7" x14ac:dyDescent="0.25">
      <c r="B242" s="69"/>
      <c r="C242" s="69"/>
      <c r="D242" s="69"/>
      <c r="E242" s="69"/>
      <c r="F242" s="69"/>
      <c r="G242" s="69"/>
    </row>
    <row r="243" spans="2:7" x14ac:dyDescent="0.25">
      <c r="B243" s="69"/>
      <c r="C243" s="69"/>
      <c r="D243" s="69"/>
      <c r="E243" s="69"/>
      <c r="F243" s="69"/>
      <c r="G243" s="69"/>
    </row>
    <row r="244" spans="2:7" x14ac:dyDescent="0.25">
      <c r="B244" s="69"/>
      <c r="C244" s="69"/>
      <c r="D244" s="69"/>
      <c r="E244" s="69"/>
      <c r="F244" s="69"/>
      <c r="G244" s="69"/>
    </row>
    <row r="245" spans="2:7" x14ac:dyDescent="0.25">
      <c r="B245" s="69"/>
      <c r="C245" s="69"/>
      <c r="D245" s="69"/>
      <c r="E245" s="69"/>
      <c r="F245" s="69"/>
      <c r="G245" s="69"/>
    </row>
    <row r="246" spans="2:7" x14ac:dyDescent="0.25">
      <c r="B246" s="69"/>
      <c r="C246" s="69"/>
      <c r="D246" s="69"/>
      <c r="E246" s="69"/>
      <c r="F246" s="69"/>
      <c r="G246" s="69"/>
    </row>
    <row r="247" spans="2:7" x14ac:dyDescent="0.25">
      <c r="B247" s="69"/>
      <c r="C247" s="69"/>
      <c r="D247" s="69"/>
      <c r="E247" s="69"/>
      <c r="F247" s="69"/>
      <c r="G247" s="69"/>
    </row>
    <row r="248" spans="2:7" x14ac:dyDescent="0.25">
      <c r="B248" s="69"/>
      <c r="C248" s="69"/>
      <c r="D248" s="69"/>
      <c r="E248" s="69"/>
      <c r="F248" s="69"/>
      <c r="G248" s="69"/>
    </row>
    <row r="249" spans="2:7" x14ac:dyDescent="0.25">
      <c r="B249" s="69"/>
      <c r="C249" s="69"/>
      <c r="D249" s="69"/>
      <c r="E249" s="69"/>
      <c r="F249" s="69"/>
      <c r="G249" s="69"/>
    </row>
    <row r="250" spans="2:7" x14ac:dyDescent="0.25">
      <c r="B250" s="69"/>
      <c r="C250" s="69"/>
      <c r="D250" s="69"/>
      <c r="E250" s="69"/>
      <c r="F250" s="69"/>
      <c r="G250" s="69"/>
    </row>
    <row r="251" spans="2:7" x14ac:dyDescent="0.25">
      <c r="B251" s="69"/>
      <c r="C251" s="69"/>
      <c r="D251" s="69"/>
      <c r="E251" s="69"/>
      <c r="F251" s="69"/>
      <c r="G251" s="69"/>
    </row>
    <row r="252" spans="2:7" x14ac:dyDescent="0.25">
      <c r="B252" s="69"/>
      <c r="C252" s="69"/>
      <c r="D252" s="69"/>
      <c r="E252" s="69"/>
      <c r="F252" s="69"/>
      <c r="G252" s="69"/>
    </row>
    <row r="253" spans="2:7" x14ac:dyDescent="0.25">
      <c r="B253" s="69"/>
      <c r="C253" s="69"/>
      <c r="D253" s="69"/>
      <c r="E253" s="69"/>
      <c r="F253" s="69"/>
      <c r="G253" s="69"/>
    </row>
    <row r="254" spans="2:7" x14ac:dyDescent="0.25">
      <c r="B254" s="69"/>
      <c r="C254" s="69"/>
      <c r="D254" s="69"/>
      <c r="E254" s="69"/>
      <c r="F254" s="69"/>
      <c r="G254" s="69"/>
    </row>
    <row r="255" spans="2:7" x14ac:dyDescent="0.25">
      <c r="B255" s="69"/>
      <c r="C255" s="69"/>
      <c r="D255" s="69"/>
      <c r="E255" s="69"/>
      <c r="F255" s="69"/>
      <c r="G255" s="69"/>
    </row>
    <row r="256" spans="2:7" x14ac:dyDescent="0.25">
      <c r="B256" s="69"/>
      <c r="C256" s="69"/>
      <c r="D256" s="69"/>
      <c r="E256" s="69"/>
      <c r="F256" s="69"/>
      <c r="G256" s="69"/>
    </row>
    <row r="257" spans="2:7" x14ac:dyDescent="0.25">
      <c r="B257" s="69"/>
      <c r="C257" s="69"/>
      <c r="D257" s="69"/>
      <c r="E257" s="69"/>
      <c r="F257" s="69"/>
      <c r="G257" s="69"/>
    </row>
    <row r="258" spans="2:7" x14ac:dyDescent="0.25">
      <c r="B258" s="69"/>
      <c r="C258" s="69"/>
      <c r="D258" s="69"/>
      <c r="E258" s="69"/>
      <c r="F258" s="69"/>
      <c r="G258" s="69"/>
    </row>
    <row r="259" spans="2:7" x14ac:dyDescent="0.25">
      <c r="B259" s="69"/>
      <c r="C259" s="69"/>
      <c r="D259" s="69"/>
      <c r="E259" s="69"/>
      <c r="F259" s="69"/>
      <c r="G259" s="69"/>
    </row>
    <row r="260" spans="2:7" x14ac:dyDescent="0.25">
      <c r="B260" s="69"/>
      <c r="C260" s="69"/>
      <c r="D260" s="69"/>
      <c r="E260" s="69"/>
      <c r="F260" s="69"/>
      <c r="G260" s="69"/>
    </row>
    <row r="261" spans="2:7" x14ac:dyDescent="0.25">
      <c r="B261" s="69"/>
      <c r="C261" s="69"/>
      <c r="D261" s="69"/>
      <c r="E261" s="69"/>
      <c r="F261" s="69"/>
      <c r="G261" s="69"/>
    </row>
    <row r="262" spans="2:7" x14ac:dyDescent="0.25">
      <c r="B262" s="69"/>
      <c r="C262" s="69"/>
      <c r="D262" s="69"/>
      <c r="E262" s="69"/>
      <c r="F262" s="69"/>
      <c r="G262" s="69"/>
    </row>
    <row r="263" spans="2:7" x14ac:dyDescent="0.25">
      <c r="B263" s="69"/>
      <c r="C263" s="69"/>
      <c r="D263" s="69"/>
      <c r="E263" s="69"/>
      <c r="F263" s="69"/>
      <c r="G263" s="69"/>
    </row>
    <row r="264" spans="2:7" x14ac:dyDescent="0.25">
      <c r="B264" s="69"/>
      <c r="C264" s="69"/>
      <c r="D264" s="69"/>
      <c r="E264" s="69"/>
      <c r="F264" s="69"/>
      <c r="G264" s="69"/>
    </row>
  </sheetData>
  <pageMargins left="0.7" right="0.7" top="0.75" bottom="0.75" header="0.3" footer="0.3"/>
  <pageSetup orientation="landscape" verticalDpi="4" r:id="rId1"/>
  <drawing r:id="rId2"/>
  <legacyDrawing r:id="rId3"/>
  <mc:AlternateContent xmlns:mc="http://schemas.openxmlformats.org/markup-compatibility/2006">
    <mc:Choice Requires="x14">
      <controls>
        <mc:AlternateContent xmlns:mc="http://schemas.openxmlformats.org/markup-compatibility/2006">
          <mc:Choice Requires="x14">
            <control shapeId="1025" r:id="rId4" name="Drop Down 1">
              <controlPr defaultSize="0" autoLine="0" autoPict="0" macro="[0]!DropDown1_Change">
                <anchor moveWithCells="1">
                  <from>
                    <xdr:col>0</xdr:col>
                    <xdr:colOff>0</xdr:colOff>
                    <xdr:row>13</xdr:row>
                    <xdr:rowOff>190500</xdr:rowOff>
                  </from>
                  <to>
                    <xdr:col>0</xdr:col>
                    <xdr:colOff>2543175</xdr:colOff>
                    <xdr:row>14</xdr:row>
                    <xdr:rowOff>190500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29" r:id="rId5" name="Drop Down 5">
              <controlPr defaultSize="0" disabled="1" autoLine="0" autoPict="0" macro="[0]!DropDown5_Change">
                <anchor moveWithCells="1">
                  <from>
                    <xdr:col>0</xdr:col>
                    <xdr:colOff>0</xdr:colOff>
                    <xdr:row>17</xdr:row>
                    <xdr:rowOff>190500</xdr:rowOff>
                  </from>
                  <to>
                    <xdr:col>0</xdr:col>
                    <xdr:colOff>2543175</xdr:colOff>
                    <xdr:row>19</xdr:row>
                    <xdr:rowOff>0</xdr:rowOff>
                  </to>
                </anchor>
              </controlPr>
            </control>
          </mc:Choice>
        </mc:AlternateContent>
        <mc:AlternateContent xmlns:mc="http://schemas.openxmlformats.org/markup-compatibility/2006">
          <mc:Choice Requires="x14">
            <control shapeId="1030" r:id="rId6" name="Drop Down 6">
              <controlPr defaultSize="0" autoLine="0" autoPict="0" macro="[0]!DropDown6_Change">
                <anchor moveWithCells="1">
                  <from>
                    <xdr:col>0</xdr:col>
                    <xdr:colOff>0</xdr:colOff>
                    <xdr:row>15</xdr:row>
                    <xdr:rowOff>190500</xdr:rowOff>
                  </from>
                  <to>
                    <xdr:col>0</xdr:col>
                    <xdr:colOff>2543175</xdr:colOff>
                    <xdr:row>16</xdr:row>
                    <xdr:rowOff>190500</xdr:rowOff>
                  </to>
                </anchor>
              </controlPr>
            </control>
          </mc:Choice>
        </mc:AlternateContent>
      </controls>
    </mc:Choice>
  </mc:AlternateContent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/>
  <dimension ref="A1:F12"/>
  <sheetViews>
    <sheetView workbookViewId="0">
      <selection activeCell="D2" sqref="D2"/>
    </sheetView>
  </sheetViews>
  <sheetFormatPr defaultRowHeight="15" x14ac:dyDescent="0.25"/>
  <cols>
    <col min="1" max="1" width="15.85546875" bestFit="1" customWidth="1"/>
    <col min="2" max="2" width="11.140625" customWidth="1"/>
    <col min="3" max="3" width="28.140625" bestFit="1" customWidth="1"/>
    <col min="4" max="4" width="12.140625" bestFit="1" customWidth="1"/>
    <col min="5" max="5" width="21.85546875" customWidth="1"/>
    <col min="6" max="6" width="12.140625" bestFit="1" customWidth="1"/>
  </cols>
  <sheetData>
    <row r="1" spans="1:6" x14ac:dyDescent="0.25">
      <c r="A1" s="15" t="s">
        <v>13</v>
      </c>
      <c r="B1" t="s">
        <v>14</v>
      </c>
      <c r="C1" t="s">
        <v>15</v>
      </c>
      <c r="D1" t="s">
        <v>16</v>
      </c>
      <c r="E1" t="s">
        <v>29</v>
      </c>
      <c r="F1" t="s">
        <v>16</v>
      </c>
    </row>
    <row r="2" spans="1:6" x14ac:dyDescent="0.25">
      <c r="A2" s="16"/>
      <c r="B2">
        <v>2</v>
      </c>
      <c r="D2">
        <v>0</v>
      </c>
      <c r="F2">
        <v>4</v>
      </c>
    </row>
    <row r="3" spans="1:6" x14ac:dyDescent="0.25">
      <c r="A3" s="16" t="s">
        <v>28</v>
      </c>
      <c r="C3" t="s">
        <v>17</v>
      </c>
      <c r="E3" t="s">
        <v>30</v>
      </c>
    </row>
    <row r="4" spans="1:6" x14ac:dyDescent="0.25">
      <c r="A4" s="16" t="s">
        <v>27</v>
      </c>
      <c r="C4" t="s">
        <v>18</v>
      </c>
      <c r="E4" t="s">
        <v>31</v>
      </c>
    </row>
    <row r="5" spans="1:6" x14ac:dyDescent="0.25">
      <c r="C5" t="s">
        <v>19</v>
      </c>
      <c r="E5" t="s">
        <v>32</v>
      </c>
    </row>
    <row r="6" spans="1:6" x14ac:dyDescent="0.25">
      <c r="C6" t="s">
        <v>20</v>
      </c>
    </row>
    <row r="7" spans="1:6" x14ac:dyDescent="0.25">
      <c r="C7" t="s">
        <v>21</v>
      </c>
    </row>
    <row r="8" spans="1:6" x14ac:dyDescent="0.25">
      <c r="C8" t="s">
        <v>22</v>
      </c>
    </row>
    <row r="9" spans="1:6" x14ac:dyDescent="0.25">
      <c r="C9" t="s">
        <v>23</v>
      </c>
    </row>
    <row r="10" spans="1:6" x14ac:dyDescent="0.25">
      <c r="C10" t="s">
        <v>24</v>
      </c>
    </row>
    <row r="11" spans="1:6" x14ac:dyDescent="0.25">
      <c r="C11" t="s">
        <v>26</v>
      </c>
    </row>
    <row r="12" spans="1:6" x14ac:dyDescent="0.25">
      <c r="C12" t="s">
        <v>25</v>
      </c>
    </row>
  </sheetData>
  <protectedRanges>
    <protectedRange password="86EE" sqref="B2 D2 F2" name="Range1"/>
  </protectedRange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4</vt:i4>
      </vt:variant>
      <vt:variant>
        <vt:lpstr>Named Ranges</vt:lpstr>
      </vt:variant>
      <vt:variant>
        <vt:i4>1</vt:i4>
      </vt:variant>
    </vt:vector>
  </HeadingPairs>
  <TitlesOfParts>
    <vt:vector size="5" baseType="lpstr">
      <vt:lpstr>Header Instructions </vt:lpstr>
      <vt:lpstr>Data Instructions</vt:lpstr>
      <vt:lpstr>Data</vt:lpstr>
      <vt:lpstr>Lookup</vt:lpstr>
      <vt:lpstr>LookupRange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2011-12-15T17:38:24Z</dcterms:created>
  <dcterms:modified xsi:type="dcterms:W3CDTF">2017-03-16T15:36:24Z</dcterms:modified>
</cp:coreProperties>
</file>