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<sst xmlns="http://schemas.openxmlformats.org/spreadsheetml/2006/main" count="42" uniqueCount="38">
  <si>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</si>
  <si>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</si>
  <si>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</si>
  <si>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</si>
  <si>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</si>
  <si>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</si>
  <si>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</si>
  <si>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</si>
  <si>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</si>
  <si>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</si>
  <si>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</si>
  <si>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</si>
  <si>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</si>
  <si>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</si>
  <si>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</si>
  <si>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</si>
  <si>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</si>
  <si>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</si>
  <si>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</si>
  <si>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</si>
  <si>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</si>
  <si>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</si>
  <si>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</si>
  <si>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</si>
  <si>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</si>
  <si>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</si>
  <si>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</si>
  <si>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</si>
  <si>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</si>
  <si>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</si>
  <si>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</si>
  <si>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</si>
  <si>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</si>
  <si>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</si>
  <si>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</si>
  <si>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NENW, Sec. 20, T6S, R95W</t>
  </si>
  <si>
    <t>05-045-21384</t>
  </si>
  <si>
    <t>AP 323-17-695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</si>
</sst>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  <xf numFmtId="0" fontId="0" fillId="0" borderId="0" xfId="0" applyBorder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Border="1"/>
    <xf numFmtId="0" fontId="0" fillId="0" borderId="5" xfId="0" applyFill="1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189"/>
  <sheetViews>
    <sheetView tabSelected="1" view="pageBreakPreview" zoomScaleNormal="100" zoomScaleSheetLayoutView="100" workbookViewId="0">
      <selection activeCell="A23" sqref="A2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 s="3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0" t="s">
        <v>33</v>
      </c>
      <c r="B3" s="3">
        <v>120</v>
      </c>
      <c r="C3">
        <v>0</v>
      </c>
      <c r="D3">
        <v>0</v>
      </c>
      <c r="E3">
        <v>120</v>
      </c>
      <c r="F3">
        <v>0</v>
      </c>
      <c r="G3">
        <v>0</v>
      </c>
    </row>
    <row r="4" spans="1:11" ht="15.75" thickBot="1">
      <c r="A4" s="8" t="s">
        <v>8</v>
      </c>
      <c r="B4" s="20">
        <v>500</v>
      </c>
      <c r="C4">
        <v>15.2</v>
      </c>
      <c r="D4">
        <v>352.05</v>
      </c>
      <c r="E4">
        <v>495.56</v>
      </c>
      <c r="F4">
        <v>49.63</v>
      </c>
      <c r="G4">
        <v>-6.93</v>
      </c>
    </row>
    <row r="5" spans="1:11" ht="15.75" thickBot="1">
      <c r="A5" s="11">
        <v>96850</v>
      </c>
      <c r="B5" s="20">
        <v>606.80999999999995</v>
      </c>
      <c r="C5">
        <v>19.47</v>
      </c>
      <c r="D5">
        <v>352.05</v>
      </c>
      <c r="E5" s="18">
        <v>597.49</v>
      </c>
      <c r="F5">
        <v>81.14</v>
      </c>
      <c r="G5">
        <v>-11.33</v>
      </c>
    </row>
    <row r="6" spans="1:11" ht="15.75" thickBot="1">
      <c r="A6" s="9" t="s">
        <v>9</v>
      </c>
      <c r="B6" s="20">
        <v>1000</v>
      </c>
      <c r="C6">
        <v>19.47</v>
      </c>
      <c r="D6">
        <v>352.05</v>
      </c>
      <c r="E6" s="18">
        <v>968.19</v>
      </c>
      <c r="F6">
        <v>210.95</v>
      </c>
      <c r="G6">
        <v>-29.46</v>
      </c>
    </row>
    <row r="7" spans="1:11" ht="15.75" thickBot="1">
      <c r="A7" s="12" t="s">
        <v>37</v>
      </c>
      <c r="B7" s="21">
        <v>1500</v>
      </c>
      <c r="C7" s="19">
        <v>19.47</v>
      </c>
      <c r="D7" s="19">
        <v>352.05</v>
      </c>
      <c r="E7" s="22">
        <v>1439.59</v>
      </c>
      <c r="F7" s="22">
        <v>376.03</v>
      </c>
      <c r="G7" s="22">
        <v>-52.52</v>
      </c>
    </row>
    <row r="8" spans="1:11" ht="15.75" thickBot="1">
      <c r="A8" s="14" t="s">
        <v>12</v>
      </c>
      <c r="B8" s="21">
        <v>2000</v>
      </c>
      <c r="C8" s="19">
        <v>19.47</v>
      </c>
      <c r="D8" s="19">
        <v>352.05</v>
      </c>
      <c r="E8" s="22">
        <v>1911</v>
      </c>
      <c r="F8" s="22">
        <v>541.1</v>
      </c>
      <c r="G8" s="22">
        <v>-75.569999999999993</v>
      </c>
    </row>
    <row r="9" spans="1:11" ht="15.75" thickBot="1">
      <c r="A9" s="12" t="s">
        <v>36</v>
      </c>
      <c r="B9" s="21">
        <v>2500</v>
      </c>
      <c r="C9" s="19">
        <v>19.47</v>
      </c>
      <c r="D9" s="19">
        <v>352.05</v>
      </c>
      <c r="E9" s="22">
        <v>2382.4</v>
      </c>
      <c r="F9" s="22">
        <v>706.17</v>
      </c>
      <c r="G9" s="22">
        <v>-98.62</v>
      </c>
    </row>
    <row r="10" spans="1:11" ht="15.75" thickBot="1">
      <c r="A10" s="13" t="s">
        <v>11</v>
      </c>
      <c r="B10" s="20">
        <v>3000</v>
      </c>
      <c r="C10">
        <v>19.47</v>
      </c>
      <c r="D10">
        <v>352.05</v>
      </c>
      <c r="E10" s="18">
        <v>2853.8</v>
      </c>
      <c r="F10" s="18">
        <v>871.24</v>
      </c>
      <c r="G10" s="18">
        <v>-121.68</v>
      </c>
    </row>
    <row r="11" spans="1:11" ht="15.75" thickBot="1">
      <c r="A11" s="17" t="s">
        <v>35</v>
      </c>
      <c r="B11" s="20">
        <v>3500</v>
      </c>
      <c r="C11">
        <v>19.47</v>
      </c>
      <c r="D11">
        <v>352.05</v>
      </c>
      <c r="E11" s="18">
        <v>3325.2</v>
      </c>
      <c r="F11" s="18">
        <v>1036.32</v>
      </c>
      <c r="G11" s="18">
        <v>-144.72999999999999</v>
      </c>
    </row>
    <row r="12" spans="1:11" ht="15.75" thickBot="1">
      <c r="A12" s="13" t="s">
        <v>10</v>
      </c>
      <c r="B12" s="20">
        <v>4000</v>
      </c>
      <c r="C12">
        <v>19.47</v>
      </c>
      <c r="D12">
        <v>352.05</v>
      </c>
      <c r="E12" s="18">
        <v>3796.6</v>
      </c>
      <c r="F12" s="18">
        <v>1201.3900000000001</v>
      </c>
      <c r="G12" s="18">
        <v>-167.79</v>
      </c>
    </row>
    <row r="13" spans="1:11" ht="15.75" thickBot="1">
      <c r="A13" s="12" t="s">
        <v>34</v>
      </c>
      <c r="B13" s="20">
        <v>4500</v>
      </c>
      <c r="C13">
        <v>19.47</v>
      </c>
      <c r="D13">
        <v>352.05</v>
      </c>
      <c r="E13" s="18">
        <v>4268</v>
      </c>
      <c r="F13" s="18">
        <v>1366.46</v>
      </c>
      <c r="G13" s="18">
        <v>-190.84</v>
      </c>
    </row>
    <row r="14" spans="1:11" ht="15.75" thickBot="1">
      <c r="A14" s="13" t="s">
        <v>29</v>
      </c>
      <c r="B14" s="20">
        <v>5000</v>
      </c>
      <c r="C14">
        <v>19.47</v>
      </c>
      <c r="D14">
        <v>352.05</v>
      </c>
      <c r="E14" s="18">
        <v>4739.41</v>
      </c>
      <c r="F14" s="18">
        <v>1531.54</v>
      </c>
      <c r="G14" s="18">
        <v>-213.9</v>
      </c>
    </row>
    <row r="15" spans="1:11" ht="15.75" thickBot="1">
      <c r="A15" t="str">
        <f>INDEX(Lookup!E2:E5,Lookup!F2)</f>
        <v>Directional</v>
      </c>
      <c r="B15" s="20">
        <v>5500</v>
      </c>
      <c r="C15">
        <v>19.47</v>
      </c>
      <c r="D15">
        <v>352.05</v>
      </c>
      <c r="E15" s="18">
        <v>5210.8100000000004</v>
      </c>
      <c r="F15" s="18">
        <v>1696.61</v>
      </c>
      <c r="G15" s="18">
        <v>-236.95</v>
      </c>
    </row>
    <row r="16" spans="1:11" ht="15.75" thickBot="1">
      <c r="A16" s="13" t="s">
        <v>13</v>
      </c>
      <c r="B16" s="20">
        <v>6000</v>
      </c>
      <c r="C16">
        <v>19.47</v>
      </c>
      <c r="D16">
        <v>352.05</v>
      </c>
      <c r="E16" s="18">
        <v>5682.21</v>
      </c>
      <c r="F16" s="18">
        <v>1861.68</v>
      </c>
      <c r="G16" s="18">
        <v>-260</v>
      </c>
    </row>
    <row r="17" spans="1:7" ht="15.75" thickBot="1">
      <c r="A17" t="str">
        <f>INDEX(Lookup!A2:A4,Lookup!B2)</f>
        <v>True</v>
      </c>
      <c r="B17" s="21">
        <v>6500</v>
      </c>
      <c r="C17" s="19">
        <v>19.47</v>
      </c>
      <c r="D17" s="19">
        <v>352.05</v>
      </c>
      <c r="E17" s="22">
        <v>6153.61</v>
      </c>
      <c r="F17" s="22">
        <v>2026.75</v>
      </c>
      <c r="G17" s="22">
        <v>-283.06</v>
      </c>
    </row>
    <row r="18" spans="1:7" ht="15.75" thickBot="1">
      <c r="A18" s="13" t="s">
        <v>15</v>
      </c>
      <c r="B18" s="21">
        <v>6782.57</v>
      </c>
      <c r="C18" s="19">
        <v>19.47</v>
      </c>
      <c r="D18" s="19">
        <v>352.05</v>
      </c>
      <c r="E18" s="22">
        <v>6420.02</v>
      </c>
      <c r="F18" s="22">
        <v>2120.0500000000002</v>
      </c>
      <c r="G18" s="19">
        <v>-296.08999999999997</v>
      </c>
    </row>
    <row r="19" spans="1:7">
      <c r="A19" t="e">
        <f>INDEX(Lookup!C2:C12,Lookup!D2)</f>
        <v>#VALUE!</v>
      </c>
      <c r="B19" s="21">
        <v>7000</v>
      </c>
      <c r="C19" s="19">
        <v>15.12</v>
      </c>
      <c r="D19" s="19">
        <v>352.05</v>
      </c>
      <c r="E19" s="22">
        <v>6627.56</v>
      </c>
      <c r="F19" s="22">
        <v>2184.06</v>
      </c>
      <c r="G19" s="19">
        <v>-305.02999999999997</v>
      </c>
    </row>
    <row r="20" spans="1:7">
      <c r="B20" s="21">
        <v>7500</v>
      </c>
      <c r="C20" s="19">
        <v>5.12</v>
      </c>
      <c r="D20" s="19">
        <v>352.05</v>
      </c>
      <c r="E20" s="22">
        <v>7119.16</v>
      </c>
      <c r="F20" s="22">
        <v>2270.9899999999998</v>
      </c>
      <c r="G20" s="19">
        <v>-317.17</v>
      </c>
    </row>
    <row r="21" spans="1:7">
      <c r="B21" s="21">
        <v>7756.19</v>
      </c>
      <c r="C21" s="19">
        <v>0</v>
      </c>
      <c r="D21" s="19">
        <v>0</v>
      </c>
      <c r="E21" s="22">
        <v>7375</v>
      </c>
      <c r="F21" s="22">
        <v>2282.33</v>
      </c>
      <c r="G21" s="19">
        <v>-318.75</v>
      </c>
    </row>
    <row r="22" spans="1:7">
      <c r="B22" s="21">
        <v>7856.19</v>
      </c>
      <c r="C22" s="19">
        <v>0</v>
      </c>
      <c r="D22" s="19">
        <v>0</v>
      </c>
      <c r="E22" s="22">
        <v>7475</v>
      </c>
      <c r="F22" s="22">
        <v>2282.33</v>
      </c>
      <c r="G22" s="19">
        <v>-318.75</v>
      </c>
    </row>
    <row r="23" spans="1:7">
      <c r="B23" s="21">
        <v>8000</v>
      </c>
      <c r="C23" s="19">
        <v>0</v>
      </c>
      <c r="D23" s="19">
        <v>0</v>
      </c>
      <c r="E23" s="22">
        <v>7618.81</v>
      </c>
      <c r="F23" s="22">
        <v>2282.33</v>
      </c>
      <c r="G23" s="19">
        <v>-318.75</v>
      </c>
    </row>
    <row r="24" spans="1:7">
      <c r="B24" s="21">
        <v>8500</v>
      </c>
      <c r="C24" s="19">
        <v>0</v>
      </c>
      <c r="D24" s="19">
        <v>0</v>
      </c>
      <c r="E24" s="22">
        <v>8118.81</v>
      </c>
      <c r="F24" s="22">
        <v>2282.33</v>
      </c>
      <c r="G24" s="19">
        <v>-318.75</v>
      </c>
    </row>
    <row r="25" spans="1:7">
      <c r="B25" s="21">
        <v>9000</v>
      </c>
      <c r="C25" s="19">
        <v>0</v>
      </c>
      <c r="D25" s="19">
        <v>0</v>
      </c>
      <c r="E25" s="22">
        <v>8618.81</v>
      </c>
      <c r="F25" s="22">
        <v>2282.33</v>
      </c>
      <c r="G25" s="19">
        <v>-318.75</v>
      </c>
    </row>
    <row r="26" spans="1:7">
      <c r="B26" s="21">
        <v>9500</v>
      </c>
      <c r="C26" s="19">
        <v>0</v>
      </c>
      <c r="D26" s="19">
        <v>0</v>
      </c>
      <c r="E26" s="22">
        <v>9118.81</v>
      </c>
      <c r="F26" s="22">
        <v>2282.33</v>
      </c>
      <c r="G26" s="19">
        <v>-318.75</v>
      </c>
    </row>
    <row r="27" spans="1:7">
      <c r="B27" s="21">
        <v>10000</v>
      </c>
      <c r="C27" s="19">
        <v>0</v>
      </c>
      <c r="D27" s="19">
        <v>0</v>
      </c>
      <c r="E27" s="22">
        <v>9618.81</v>
      </c>
      <c r="F27" s="22">
        <v>2282.33</v>
      </c>
      <c r="G27" s="19">
        <v>-318.75</v>
      </c>
    </row>
    <row r="28" spans="1:7">
      <c r="B28" s="21">
        <v>10006.19</v>
      </c>
      <c r="C28" s="19">
        <v>0</v>
      </c>
      <c r="D28" s="19">
        <v>0</v>
      </c>
      <c r="E28" s="22">
        <v>9625</v>
      </c>
      <c r="F28" s="22">
        <v>2282.33</v>
      </c>
      <c r="G28" s="19">
        <v>-318.75</v>
      </c>
    </row>
    <row r="29" spans="1:7">
      <c r="B29" s="17"/>
      <c r="C29" s="19"/>
      <c r="D29" s="19"/>
      <c r="E29" s="19"/>
      <c r="F29" s="19"/>
      <c r="G29" s="19"/>
    </row>
    <row r="30" spans="1:7">
      <c r="B30" s="17"/>
      <c r="C30" s="19"/>
      <c r="D30" s="19"/>
      <c r="E30" s="19"/>
      <c r="F30" s="19"/>
      <c r="G30" s="19"/>
    </row>
    <row r="31" spans="1:7">
      <c r="B31" s="23"/>
      <c r="C31" s="24"/>
      <c r="D31" s="24"/>
      <c r="E31" s="24"/>
      <c r="F31" s="24"/>
      <c r="G31" s="24"/>
    </row>
    <row r="32" spans="1:7">
      <c r="B32" s="4"/>
      <c r="C32" s="1"/>
      <c r="D32" s="1"/>
      <c r="E32" s="1"/>
      <c r="F32" s="1"/>
      <c r="G32" s="1"/>
    </row>
    <row r="33" spans="2:7">
      <c r="B33" s="4"/>
      <c r="C33" s="1"/>
      <c r="D33" s="1"/>
      <c r="E33" s="1"/>
      <c r="F33" s="1"/>
      <c r="G33" s="1"/>
    </row>
    <row r="34" spans="2:7">
      <c r="B34" s="4"/>
      <c r="C34" s="1"/>
      <c r="D34" s="1"/>
      <c r="E34" s="1"/>
      <c r="F34" s="1"/>
      <c r="G34" s="1"/>
    </row>
    <row r="35" spans="2:7">
      <c r="B35" s="4"/>
      <c r="C35" s="1"/>
      <c r="D35" s="1"/>
      <c r="E35" s="1"/>
      <c r="F35" s="1"/>
      <c r="G35" s="1"/>
    </row>
    <row r="36" spans="2:7">
      <c r="B36" s="4"/>
      <c r="C36" s="1"/>
      <c r="D36" s="1"/>
      <c r="E36" s="1"/>
      <c r="F36" s="1"/>
      <c r="G36" s="1"/>
    </row>
    <row r="37" spans="2:7">
      <c r="B37" s="4"/>
      <c r="C37" s="1"/>
      <c r="D37" s="1"/>
      <c r="E37" s="1"/>
      <c r="F37" s="1"/>
      <c r="G37" s="1"/>
    </row>
    <row r="38" spans="2:7">
      <c r="B38" s="4"/>
      <c r="C38" s="1"/>
      <c r="D38" s="1"/>
      <c r="E38" s="1"/>
      <c r="F38" s="1"/>
      <c r="G38" s="1"/>
    </row>
    <row r="39" spans="2:7">
      <c r="B39" s="4"/>
      <c r="C39" s="1"/>
      <c r="D39" s="1"/>
      <c r="E39" s="1"/>
      <c r="F39" s="1"/>
      <c r="G39" s="1"/>
    </row>
    <row r="40" spans="2:7">
      <c r="B40" s="4"/>
      <c r="C40" s="1"/>
      <c r="D40" s="1"/>
      <c r="E40" s="1"/>
      <c r="F40" s="1"/>
      <c r="G40" s="1"/>
    </row>
    <row r="41" spans="2:7">
      <c r="B41" s="4"/>
      <c r="C41" s="1"/>
      <c r="D41" s="1"/>
      <c r="E41" s="1"/>
      <c r="F41" s="1"/>
      <c r="G41" s="1"/>
    </row>
    <row r="42" spans="2:7">
      <c r="B42" s="4"/>
      <c r="C42" s="1"/>
      <c r="D42" s="1"/>
      <c r="E42" s="1"/>
      <c r="F42" s="1"/>
      <c r="G42" s="1"/>
    </row>
    <row r="43" spans="2:7">
      <c r="B43" s="4"/>
      <c r="C43" s="1"/>
      <c r="D43" s="1"/>
      <c r="E43" s="1"/>
      <c r="F43" s="1"/>
      <c r="G43" s="1"/>
    </row>
    <row r="44" spans="2:7">
      <c r="B44" s="4"/>
      <c r="C44" s="1"/>
      <c r="D44" s="1"/>
      <c r="E44" s="1"/>
      <c r="F44" s="1"/>
      <c r="G44" s="1"/>
    </row>
    <row r="45" spans="2:7">
      <c r="B45" s="4"/>
      <c r="C45" s="1"/>
      <c r="D45" s="1"/>
      <c r="E45" s="1"/>
      <c r="F45" s="1"/>
      <c r="G45" s="1"/>
    </row>
    <row r="46" spans="2:7">
      <c r="B46" s="4"/>
      <c r="C46" s="1"/>
      <c r="D46" s="1"/>
      <c r="E46" s="1"/>
      <c r="F46" s="1"/>
      <c r="G46" s="1"/>
    </row>
    <row r="47" spans="2:7">
      <c r="B47" s="4"/>
      <c r="C47" s="1"/>
      <c r="D47" s="1"/>
      <c r="E47" s="1"/>
      <c r="F47" s="1"/>
      <c r="G47" s="1"/>
    </row>
    <row r="48" spans="2:7">
      <c r="B48" s="4"/>
      <c r="C48" s="1"/>
      <c r="D48" s="1"/>
      <c r="E48" s="1"/>
      <c r="F48" s="1"/>
      <c r="G48" s="1"/>
    </row>
    <row r="49" spans="2:7">
      <c r="B49" s="4"/>
      <c r="C49" s="1"/>
      <c r="D49" s="1"/>
      <c r="E49" s="1"/>
      <c r="F49" s="1"/>
      <c r="G49" s="1"/>
    </row>
    <row r="50" spans="2:7">
      <c r="B50" s="4"/>
      <c r="C50" s="1"/>
      <c r="D50" s="1"/>
      <c r="E50" s="1"/>
      <c r="F50" s="1"/>
      <c r="G50" s="1"/>
    </row>
    <row r="51" spans="2:7">
      <c r="B51" s="4"/>
      <c r="C51" s="1"/>
      <c r="D51" s="1"/>
      <c r="E51" s="1"/>
      <c r="F51" s="1"/>
      <c r="G51" s="1"/>
    </row>
    <row r="52" spans="2:7">
      <c r="B52" s="4"/>
      <c r="C52" s="1"/>
      <c r="D52" s="1"/>
      <c r="E52" s="1"/>
      <c r="F52" s="1"/>
      <c r="G52" s="1"/>
    </row>
    <row r="53" spans="2:7">
      <c r="B53" s="4"/>
      <c r="C53" s="1"/>
      <c r="D53" s="1"/>
      <c r="E53" s="1"/>
      <c r="F53" s="1"/>
      <c r="G53" s="1"/>
    </row>
    <row r="54" spans="2:7">
      <c r="B54" s="4"/>
      <c r="C54" s="1"/>
      <c r="D54" s="1"/>
      <c r="E54" s="1"/>
      <c r="F54" s="1"/>
      <c r="G54" s="1"/>
    </row>
    <row r="55" spans="2:7">
      <c r="B55" s="4"/>
      <c r="C55" s="1"/>
      <c r="D55" s="1"/>
      <c r="E55" s="1"/>
      <c r="F55" s="1"/>
      <c r="G55" s="1"/>
    </row>
    <row r="56" spans="2:7">
      <c r="B56" s="4"/>
      <c r="C56" s="1"/>
      <c r="D56" s="1"/>
      <c r="E56" s="1"/>
      <c r="F56" s="1"/>
      <c r="G56" s="1"/>
    </row>
    <row r="57" spans="2:7">
      <c r="B57" s="4"/>
      <c r="C57" s="1"/>
      <c r="D57" s="1"/>
      <c r="E57" s="1"/>
      <c r="F57" s="1"/>
      <c r="G57" s="1"/>
    </row>
    <row r="58" spans="2:7">
      <c r="B58" s="4"/>
      <c r="C58" s="1"/>
      <c r="D58" s="1"/>
      <c r="E58" s="1"/>
      <c r="F58" s="1"/>
      <c r="G58" s="1"/>
    </row>
    <row r="59" spans="2:7">
      <c r="B59" s="4"/>
      <c r="C59" s="1"/>
      <c r="D59" s="1"/>
      <c r="E59" s="1"/>
      <c r="F59" s="1"/>
      <c r="G59" s="1"/>
    </row>
    <row r="60" spans="2:7">
      <c r="B60" s="4"/>
      <c r="C60" s="1"/>
      <c r="D60" s="1"/>
      <c r="E60" s="1"/>
      <c r="F60" s="1"/>
      <c r="G60" s="1"/>
    </row>
    <row r="61" spans="2:7">
      <c r="B61" s="4"/>
      <c r="C61" s="1"/>
      <c r="D61" s="1"/>
      <c r="E61" s="1"/>
      <c r="F61" s="1"/>
      <c r="G61" s="1"/>
    </row>
    <row r="62" spans="2:7">
      <c r="B62" s="4"/>
      <c r="C62" s="1"/>
      <c r="D62" s="1"/>
      <c r="E62" s="1"/>
      <c r="F62" s="1"/>
      <c r="G62" s="1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2013-11-13T17:18:55Z</dcterms:modified>
</cp:coreProperties>
</file>